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'RMPFORE'!$A$1:$Z$49</definedName>
  </definedNames>
  <calcPr fullCalcOnLoad="1"/>
</workbook>
</file>

<file path=xl/sharedStrings.xml><?xml version="1.0" encoding="utf-8"?>
<sst xmlns="http://schemas.openxmlformats.org/spreadsheetml/2006/main" count="67" uniqueCount="42">
  <si>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</si>
  <si>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</si>
  <si>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</si>
  <si>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</si>
  <si>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</si>
  <si>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</si>
  <si>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</si>
  <si>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</si>
  <si>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</si>
  <si>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</si>
  <si>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</si>
  <si>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</si>
  <si>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</si>
  <si>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</si>
  <si>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</si>
  <si>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</si>
  <si>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</si>
  <si>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</si>
  <si>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</si>
  <si>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</si>
  <si>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</si>
  <si>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</si>
  <si>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</si>
  <si>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</si>
  <si>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</si>
  <si>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</si>
  <si>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</si>
  <si>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</si>
  <si>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</si>
  <si>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</si>
  <si>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</si>
  <si>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</si>
  <si>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</si>
  <si>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</si>
  <si>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</si>
  <si>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</si>
  <si>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</si>
  <si>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</si>
  <si>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</si>
  <si>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</si>
  <si>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r>
      <t>For further information, contact: Mildred Haley, mildred.haley</t>
    </r>
    <r>
      <rPr>
        <sz val="9"/>
        <color indexed="12"/>
        <rFont val="Arial"/>
        <family val="2"/>
      </rPr>
      <t>@usda.gov</t>
    </r>
  </si>
  <si>
    <t>Updated 4/10/2020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</si>
</sst>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0" fontId="2" fillId="0" borderId="19" xfId="0" applyFont="1" applyFill="1" applyBorder="1" applyAlignment="1" quotePrefix="1">
      <alignment horizontal="right"/>
    </xf>
    <xf numFmtId="0" fontId="2" fillId="0" borderId="20" xfId="0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3" topLeftCell="V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43" sqref="Z43"/>
      <selection pane="topLeft" activeCell="A1" sqref="A1"/>
      <selection pane="topRight" activeCell="B1" sqref="B1"/>
      <selection pane="bottomLeft" activeCell="A4" sqref="A4"/>
      <selection pane="bottomRight" activeCell="Z24" sqref="Z24"/>
      <selection pane="topLeft" activeCell="A1" sqref="A1"/>
      <selection pane="topRight" activeCell="B1" sqref="B1"/>
      <selection pane="bottomLeft" activeCell="A4" sqref="A4"/>
      <selection pane="bottomRight" activeCell="V46" sqref="V46"/>
    </sheetView>
  </sheetViews>
  <sheetFormatPr defaultColWidth="5.7109375" defaultRowHeight="12.75"/>
  <cols>
    <col min="1" max="1" width="65.5742187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8.421875" style="1" bestFit="1" customWidth="1"/>
    <col min="27" max="16384" width="5.7109375" style="1" customWidth="1"/>
  </cols>
  <sheetData>
    <row r="1" spans="1:25" ht="19.5" thickBot="1">
      <c r="A1" s="23" t="s">
        <v>31</v>
      </c>
      <c r="K1" s="36"/>
      <c r="Q1" s="33"/>
      <c r="R1" s="33"/>
      <c r="S1" s="33"/>
      <c r="T1" s="33"/>
      <c r="U1" s="33"/>
      <c r="V1" s="33"/>
      <c r="W1" s="7"/>
      <c r="X1" s="7"/>
      <c r="Y1" s="7"/>
    </row>
    <row r="2" spans="1:26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30"/>
      <c r="Y2" s="30"/>
      <c r="Z2" s="47"/>
    </row>
    <row r="3" spans="1:27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7" t="s">
        <v>15</v>
      </c>
      <c r="Z3" s="76" t="s">
        <v>13</v>
      </c>
      <c r="AA3" s="27"/>
    </row>
    <row r="4" spans="1:27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"/>
      <c r="Y4" s="7"/>
      <c r="Z4" s="77"/>
      <c r="AA4" s="33"/>
    </row>
    <row r="5" spans="1:27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"/>
      <c r="Y5" s="7"/>
      <c r="Z5" s="77"/>
      <c r="AA5" s="33"/>
    </row>
    <row r="6" spans="1:27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15">
        <v>6923</v>
      </c>
      <c r="T6" s="15">
        <v>7000</v>
      </c>
      <c r="U6" s="72">
        <f>SUM(Q6:T6)</f>
        <v>27151</v>
      </c>
      <c r="V6" s="28">
        <v>6925</v>
      </c>
      <c r="W6" s="84">
        <v>6890</v>
      </c>
      <c r="X6" s="84">
        <v>6780</v>
      </c>
      <c r="Y6" s="84">
        <v>6850</v>
      </c>
      <c r="Z6" s="80">
        <f>SUM(V6:Y6)</f>
        <v>27445</v>
      </c>
      <c r="AA6" s="28"/>
    </row>
    <row r="7" spans="1:27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72">
        <f>SUM(Q7:T7)</f>
        <v>27637</v>
      </c>
      <c r="V7" s="28">
        <v>7395</v>
      </c>
      <c r="W7" s="84">
        <v>6650</v>
      </c>
      <c r="X7" s="84">
        <v>7250</v>
      </c>
      <c r="Y7" s="84">
        <v>7740</v>
      </c>
      <c r="Z7" s="80">
        <f>SUM(V7:Y7)</f>
        <v>29035</v>
      </c>
      <c r="AA7" s="28"/>
    </row>
    <row r="8" spans="1:27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35</v>
      </c>
      <c r="T8" s="20">
        <v>36</v>
      </c>
      <c r="U8" s="72">
        <f>SUM(Q8:T8)</f>
        <v>148</v>
      </c>
      <c r="V8" s="28">
        <v>34</v>
      </c>
      <c r="W8" s="84">
        <v>35</v>
      </c>
      <c r="X8" s="84">
        <v>33</v>
      </c>
      <c r="Y8" s="84">
        <v>34</v>
      </c>
      <c r="Z8" s="80">
        <f>SUM(V8:Y8)</f>
        <v>136</v>
      </c>
      <c r="AA8" s="49"/>
    </row>
    <row r="9" spans="1:27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10945</v>
      </c>
      <c r="S9" s="20">
        <v>11402</v>
      </c>
      <c r="T9" s="20">
        <v>11175</v>
      </c>
      <c r="U9" s="72">
        <v>43905</v>
      </c>
      <c r="V9" s="49">
        <v>11110</v>
      </c>
      <c r="W9" s="84">
        <v>11150</v>
      </c>
      <c r="X9" s="84">
        <v>11550</v>
      </c>
      <c r="Y9" s="84">
        <v>11350</v>
      </c>
      <c r="Z9" s="80">
        <f>SUM(V9:Y9)</f>
        <v>45160</v>
      </c>
      <c r="AA9" s="49"/>
    </row>
    <row r="10" spans="1:27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1451</v>
      </c>
      <c r="S10" s="15">
        <v>1453</v>
      </c>
      <c r="T10" s="15">
        <v>1467</v>
      </c>
      <c r="U10" s="72">
        <v>5818</v>
      </c>
      <c r="V10" s="28">
        <v>1450</v>
      </c>
      <c r="W10" s="84">
        <v>1460</v>
      </c>
      <c r="X10" s="84">
        <v>1485</v>
      </c>
      <c r="Y10" s="84">
        <v>1515</v>
      </c>
      <c r="Z10" s="80">
        <f>SUM(V10:Y10)</f>
        <v>5910</v>
      </c>
      <c r="AA10" s="28"/>
    </row>
    <row r="11" spans="1:27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78"/>
      <c r="R11" s="78"/>
      <c r="S11" s="78"/>
      <c r="T11" s="78"/>
      <c r="U11" s="73"/>
      <c r="V11" s="33"/>
      <c r="W11" s="69"/>
      <c r="X11" s="69"/>
      <c r="Y11" s="69"/>
      <c r="Z11" s="80"/>
      <c r="AA11" s="61"/>
    </row>
    <row r="12" spans="1:27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25265</v>
      </c>
      <c r="R12" s="15">
        <v>26016</v>
      </c>
      <c r="S12" s="15">
        <v>26675</v>
      </c>
      <c r="T12" s="15">
        <v>27306</v>
      </c>
      <c r="U12" s="72">
        <f>SUM(Q12:T12)</f>
        <v>105262</v>
      </c>
      <c r="V12" s="28">
        <v>27065</v>
      </c>
      <c r="W12" s="84">
        <v>26340</v>
      </c>
      <c r="X12" s="84">
        <v>27259</v>
      </c>
      <c r="Y12" s="84">
        <v>27639</v>
      </c>
      <c r="Z12" s="80">
        <f>SUM(V12:Y12)</f>
        <v>108303</v>
      </c>
      <c r="AA12" s="28"/>
    </row>
    <row r="13" spans="1:27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2046</v>
      </c>
      <c r="R13" s="20">
        <v>2054</v>
      </c>
      <c r="S13" s="20">
        <v>2049</v>
      </c>
      <c r="T13" s="20">
        <v>2116</v>
      </c>
      <c r="U13" s="72">
        <f>SUM(Q13:T13)</f>
        <v>8265</v>
      </c>
      <c r="V13" s="49">
        <v>2050</v>
      </c>
      <c r="W13" s="84">
        <v>2040</v>
      </c>
      <c r="X13" s="84">
        <v>2075</v>
      </c>
      <c r="Y13" s="84">
        <v>2145</v>
      </c>
      <c r="Z13" s="80">
        <f>SUM(V13:Y13)</f>
        <v>8310</v>
      </c>
      <c r="AA13" s="49"/>
    </row>
    <row r="14" spans="1:27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7"/>
      <c r="T14" s="48"/>
      <c r="U14" s="74"/>
      <c r="V14" s="33"/>
      <c r="W14" s="69"/>
      <c r="X14" s="69"/>
      <c r="Y14" s="69"/>
      <c r="Z14" s="77"/>
      <c r="AA14" s="48"/>
    </row>
    <row r="15" spans="1:27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7"/>
      <c r="T15" s="48"/>
      <c r="U15" s="74"/>
      <c r="V15" s="33"/>
      <c r="W15" s="69"/>
      <c r="X15" s="69"/>
      <c r="Y15" s="69"/>
      <c r="Z15" s="77"/>
      <c r="AA15" s="48"/>
    </row>
    <row r="16" spans="1:27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57.3</v>
      </c>
      <c r="Q16" s="60">
        <v>14</v>
      </c>
      <c r="R16" s="60">
        <v>14.8</v>
      </c>
      <c r="S16" s="60">
        <v>14.5</v>
      </c>
      <c r="T16" s="60">
        <v>14.8</v>
      </c>
      <c r="U16" s="92">
        <v>58.1</v>
      </c>
      <c r="V16" s="50">
        <v>15.4</v>
      </c>
      <c r="W16" s="50">
        <v>13.7</v>
      </c>
      <c r="X16" s="50">
        <v>14.3</v>
      </c>
      <c r="Y16" s="50">
        <v>14.2</v>
      </c>
      <c r="Z16" s="85">
        <v>57.7</v>
      </c>
      <c r="AA16" s="50"/>
    </row>
    <row r="17" spans="1:27" ht="15">
      <c r="A17" s="3" t="s">
        <v>1</v>
      </c>
      <c r="B17" s="11">
        <v>12.6</v>
      </c>
      <c r="C17" s="11">
        <v>11.9</v>
      </c>
      <c r="D17" s="11">
        <v>12.2</v>
      </c>
      <c r="E17" s="11">
        <v>13.5</v>
      </c>
      <c r="F17" s="42">
        <v>50.2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51</v>
      </c>
      <c r="Q17" s="60">
        <v>13.1</v>
      </c>
      <c r="R17" s="7">
        <v>12.5</v>
      </c>
      <c r="S17" s="7">
        <v>12.9</v>
      </c>
      <c r="T17" s="7">
        <v>13.9</v>
      </c>
      <c r="U17" s="93">
        <v>52.4</v>
      </c>
      <c r="V17" s="50">
        <v>13.3</v>
      </c>
      <c r="W17" s="50">
        <v>11.9</v>
      </c>
      <c r="X17" s="50">
        <v>13.2</v>
      </c>
      <c r="Y17" s="50">
        <v>13.9</v>
      </c>
      <c r="Z17" s="79">
        <v>52.3</v>
      </c>
      <c r="AA17" s="48"/>
    </row>
    <row r="18" spans="1:27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7">
        <v>0.2</v>
      </c>
      <c r="T18" s="7">
        <v>0.3</v>
      </c>
      <c r="U18" s="93">
        <v>1.1</v>
      </c>
      <c r="V18" s="48">
        <v>0.3</v>
      </c>
      <c r="W18" s="48">
        <v>0.3</v>
      </c>
      <c r="X18" s="48">
        <v>0.3</v>
      </c>
      <c r="Y18" s="48">
        <v>0.2</v>
      </c>
      <c r="Z18" s="85">
        <v>1.1</v>
      </c>
      <c r="AA18" s="48"/>
    </row>
    <row r="19" spans="1:27" ht="15">
      <c r="A19" s="3" t="s">
        <v>2</v>
      </c>
      <c r="B19" s="11">
        <v>22.5</v>
      </c>
      <c r="C19" s="11">
        <v>22.8</v>
      </c>
      <c r="D19" s="11">
        <v>22.8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91.1</v>
      </c>
      <c r="L19" s="7">
        <v>22.7</v>
      </c>
      <c r="M19" s="60">
        <v>23.4</v>
      </c>
      <c r="N19" s="60">
        <v>23.6</v>
      </c>
      <c r="O19" s="60">
        <v>22.9</v>
      </c>
      <c r="P19" s="7">
        <v>92.6</v>
      </c>
      <c r="Q19" s="60">
        <v>22.5</v>
      </c>
      <c r="R19" s="7">
        <v>24</v>
      </c>
      <c r="S19" s="7">
        <v>24.7</v>
      </c>
      <c r="T19" s="60">
        <v>23.9</v>
      </c>
      <c r="U19" s="93">
        <v>95.1</v>
      </c>
      <c r="V19" s="48">
        <v>24.3</v>
      </c>
      <c r="W19" s="48">
        <v>24.3</v>
      </c>
      <c r="X19" s="48">
        <v>25</v>
      </c>
      <c r="Y19" s="48">
        <v>24.3</v>
      </c>
      <c r="Z19" s="79">
        <v>97.9</v>
      </c>
      <c r="AA19" s="50"/>
    </row>
    <row r="20" spans="1:27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16.5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60">
        <v>4</v>
      </c>
      <c r="T20" s="60">
        <v>4.8</v>
      </c>
      <c r="U20" s="92">
        <v>16</v>
      </c>
      <c r="V20" s="48">
        <v>3.6</v>
      </c>
      <c r="W20" s="48">
        <v>3.6</v>
      </c>
      <c r="X20" s="50">
        <v>4.1</v>
      </c>
      <c r="Y20" s="48">
        <v>4.8</v>
      </c>
      <c r="Z20" s="85">
        <v>16.1</v>
      </c>
      <c r="AA20" s="50"/>
    </row>
    <row r="21" spans="1:27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7"/>
      <c r="T21" s="7"/>
      <c r="U21" s="93"/>
      <c r="V21" s="48"/>
      <c r="W21" s="48"/>
      <c r="X21" s="48"/>
      <c r="Y21" s="48"/>
      <c r="Z21" s="79"/>
      <c r="AA21" s="48"/>
    </row>
    <row r="22" spans="1:27" ht="15">
      <c r="A22" s="10" t="s">
        <v>18</v>
      </c>
      <c r="B22" s="11">
        <v>53</v>
      </c>
      <c r="C22" s="11">
        <v>53</v>
      </c>
      <c r="D22" s="11">
        <v>53.8</v>
      </c>
      <c r="E22" s="11">
        <v>54.9</v>
      </c>
      <c r="F22" s="42">
        <v>214.7</v>
      </c>
      <c r="G22" s="11">
        <v>53.3</v>
      </c>
      <c r="H22" s="11">
        <v>53.3</v>
      </c>
      <c r="I22" s="11">
        <v>54.7</v>
      </c>
      <c r="J22" s="11">
        <v>56</v>
      </c>
      <c r="K22" s="56">
        <v>217.3</v>
      </c>
      <c r="L22" s="60">
        <v>53.4</v>
      </c>
      <c r="M22" s="60">
        <v>54.5</v>
      </c>
      <c r="N22" s="60">
        <v>55.1</v>
      </c>
      <c r="O22" s="60">
        <v>56.8</v>
      </c>
      <c r="P22" s="60">
        <v>219.8</v>
      </c>
      <c r="Q22" s="60">
        <v>53.8</v>
      </c>
      <c r="R22" s="60">
        <v>55.7</v>
      </c>
      <c r="S22" s="60">
        <v>56.7</v>
      </c>
      <c r="T22" s="60">
        <v>58.2</v>
      </c>
      <c r="U22" s="92">
        <v>224.3</v>
      </c>
      <c r="V22" s="48">
        <v>57.3</v>
      </c>
      <c r="W22" s="50">
        <v>54.2</v>
      </c>
      <c r="X22" s="48">
        <v>57.3</v>
      </c>
      <c r="Y22" s="48">
        <v>57.9</v>
      </c>
      <c r="Z22" s="79">
        <v>226.7</v>
      </c>
      <c r="AA22" s="50"/>
    </row>
    <row r="23" spans="1:27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275.3</v>
      </c>
      <c r="G23" s="11">
        <v>69.4</v>
      </c>
      <c r="H23" s="11">
        <v>69.9</v>
      </c>
      <c r="I23" s="11">
        <v>70.9</v>
      </c>
      <c r="J23" s="11">
        <v>71.9</v>
      </c>
      <c r="K23" s="56">
        <v>282.1</v>
      </c>
      <c r="L23" s="60">
        <v>70.1</v>
      </c>
      <c r="M23" s="60">
        <v>71</v>
      </c>
      <c r="N23" s="7">
        <v>72.7</v>
      </c>
      <c r="O23" s="7">
        <v>74</v>
      </c>
      <c r="P23" s="60">
        <v>287.8</v>
      </c>
      <c r="Q23" s="60">
        <v>73</v>
      </c>
      <c r="R23" s="60">
        <v>72.8</v>
      </c>
      <c r="S23" s="60">
        <v>72.6</v>
      </c>
      <c r="T23" s="60">
        <v>74.5</v>
      </c>
      <c r="U23" s="92">
        <v>292.9</v>
      </c>
      <c r="V23" s="50">
        <v>71.9</v>
      </c>
      <c r="W23" s="50">
        <v>72.4</v>
      </c>
      <c r="X23" s="50">
        <v>73.8</v>
      </c>
      <c r="Y23" s="50">
        <v>75.9</v>
      </c>
      <c r="Z23" s="85">
        <v>294</v>
      </c>
      <c r="AA23" s="50"/>
    </row>
    <row r="24" spans="1:27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"/>
      <c r="Y24" s="7"/>
      <c r="Z24" s="77"/>
      <c r="AA24" s="48"/>
    </row>
    <row r="25" spans="1:27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"/>
      <c r="Y25" s="7"/>
      <c r="Z25" s="77"/>
      <c r="AA25" s="48"/>
    </row>
    <row r="26" spans="1:27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2">
        <v>118.79</v>
      </c>
      <c r="S26" s="82">
        <v>108.16</v>
      </c>
      <c r="T26" s="86">
        <v>114.88</v>
      </c>
      <c r="U26" s="89">
        <v>116.78</v>
      </c>
      <c r="V26" s="82">
        <v>118.32</v>
      </c>
      <c r="W26" s="29">
        <v>105</v>
      </c>
      <c r="X26" s="29">
        <v>109</v>
      </c>
      <c r="Y26" s="29">
        <v>112</v>
      </c>
      <c r="Z26" s="79">
        <v>111</v>
      </c>
      <c r="AA26" s="29"/>
    </row>
    <row r="27" spans="1:27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2">
        <v>140.51</v>
      </c>
      <c r="S27" s="82">
        <v>140.19</v>
      </c>
      <c r="T27" s="86">
        <v>147.44</v>
      </c>
      <c r="U27" s="89">
        <v>142.23</v>
      </c>
      <c r="V27" s="82">
        <v>136.42</v>
      </c>
      <c r="W27" s="29">
        <v>123</v>
      </c>
      <c r="X27" s="29">
        <v>128</v>
      </c>
      <c r="Y27" s="29">
        <v>135</v>
      </c>
      <c r="Z27" s="79">
        <v>130.5</v>
      </c>
      <c r="AA27" s="29"/>
    </row>
    <row r="28" spans="1:27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6">
        <v>58.3</v>
      </c>
      <c r="S28" s="82">
        <v>60.42</v>
      </c>
      <c r="T28" s="86">
        <v>53.66</v>
      </c>
      <c r="U28" s="89">
        <v>56.43</v>
      </c>
      <c r="V28" s="82">
        <v>59.38</v>
      </c>
      <c r="W28" s="29">
        <v>56</v>
      </c>
      <c r="X28" s="29">
        <v>56</v>
      </c>
      <c r="Y28" s="29">
        <v>50</v>
      </c>
      <c r="Z28" s="81">
        <v>55.5</v>
      </c>
      <c r="AA28" s="51"/>
    </row>
    <row r="29" spans="1:27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2">
        <v>156.16</v>
      </c>
      <c r="S29" s="82">
        <v>154.93</v>
      </c>
      <c r="T29" s="86">
        <v>150.99</v>
      </c>
      <c r="U29" s="89">
        <v>149.58</v>
      </c>
      <c r="V29" s="82">
        <v>158.86</v>
      </c>
      <c r="W29" s="29">
        <v>152</v>
      </c>
      <c r="X29" s="29">
        <v>152</v>
      </c>
      <c r="Y29" s="29">
        <v>155</v>
      </c>
      <c r="Z29" s="79">
        <v>154.5</v>
      </c>
      <c r="AA29" s="29"/>
    </row>
    <row r="30" spans="1:27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2">
        <v>57.95</v>
      </c>
      <c r="S30" s="82">
        <v>50.08</v>
      </c>
      <c r="T30" s="86">
        <v>43.11</v>
      </c>
      <c r="U30" s="89">
        <v>47.95</v>
      </c>
      <c r="V30" s="82">
        <v>42.52</v>
      </c>
      <c r="W30" s="29">
        <v>41</v>
      </c>
      <c r="X30" s="29">
        <v>42</v>
      </c>
      <c r="Y30" s="29">
        <v>35</v>
      </c>
      <c r="Z30" s="81">
        <v>40</v>
      </c>
      <c r="AA30" s="51"/>
    </row>
    <row r="31" spans="1:27" ht="15">
      <c r="A31" s="10" t="s">
        <v>37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2">
        <v>97.7</v>
      </c>
      <c r="S31" s="32">
        <v>82</v>
      </c>
      <c r="T31" s="86">
        <v>80.6</v>
      </c>
      <c r="U31" s="89">
        <v>80.6</v>
      </c>
      <c r="V31" s="32">
        <v>83.5</v>
      </c>
      <c r="W31" s="87">
        <v>70</v>
      </c>
      <c r="X31" s="87">
        <v>72</v>
      </c>
      <c r="Y31" s="87">
        <v>70</v>
      </c>
      <c r="Z31" s="88">
        <v>74</v>
      </c>
      <c r="AA31" s="29"/>
    </row>
    <row r="32" spans="1:27" ht="15">
      <c r="A32" s="10" t="s">
        <v>38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2">
        <v>85.5</v>
      </c>
      <c r="S32" s="82">
        <v>90.8</v>
      </c>
      <c r="T32" s="86">
        <v>97.8</v>
      </c>
      <c r="U32" s="89">
        <v>89.2</v>
      </c>
      <c r="V32" s="32">
        <v>97.4</v>
      </c>
      <c r="W32" s="87">
        <v>102</v>
      </c>
      <c r="X32" s="87">
        <v>106</v>
      </c>
      <c r="Y32" s="87">
        <v>108</v>
      </c>
      <c r="Z32" s="88">
        <v>103.5</v>
      </c>
      <c r="AA32" s="51"/>
    </row>
    <row r="33" spans="1:27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2">
        <v>69.7</v>
      </c>
      <c r="S33" s="82">
        <v>81.9</v>
      </c>
      <c r="T33" s="86">
        <v>117.2</v>
      </c>
      <c r="U33" s="89">
        <v>94</v>
      </c>
      <c r="V33" s="32">
        <v>133.1</v>
      </c>
      <c r="W33" s="87">
        <v>125</v>
      </c>
      <c r="X33" s="87">
        <v>120</v>
      </c>
      <c r="Y33" s="87">
        <v>130</v>
      </c>
      <c r="Z33" s="88">
        <v>127</v>
      </c>
      <c r="AA33" s="29"/>
    </row>
    <row r="34" spans="1:27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5"/>
      <c r="V34" s="33"/>
      <c r="W34" s="7"/>
      <c r="X34" s="7"/>
      <c r="Y34" s="7"/>
      <c r="Z34" s="77"/>
      <c r="AA34" s="29"/>
    </row>
    <row r="35" spans="1:27" ht="15">
      <c r="A35" s="8" t="s">
        <v>36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5"/>
      <c r="V35" s="33"/>
      <c r="W35" s="7"/>
      <c r="X35" s="7"/>
      <c r="Y35" s="7"/>
      <c r="Z35" s="77"/>
      <c r="AA35" s="29"/>
    </row>
    <row r="36" spans="1:27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2">
        <v>696</v>
      </c>
      <c r="R36" s="82">
        <v>790</v>
      </c>
      <c r="S36" s="82">
        <v>788</v>
      </c>
      <c r="T36" s="82">
        <v>748</v>
      </c>
      <c r="U36" s="94">
        <f>SUM(Q36:T36)</f>
        <v>3022</v>
      </c>
      <c r="V36" s="29">
        <v>735</v>
      </c>
      <c r="W36" s="29">
        <v>780</v>
      </c>
      <c r="X36" s="29">
        <v>830</v>
      </c>
      <c r="Y36" s="29">
        <v>815</v>
      </c>
      <c r="Z36" s="90">
        <f aca="true" t="shared" si="1" ref="Z36:Z43">SUM(V36:Y36)</f>
        <v>3160</v>
      </c>
      <c r="AA36" s="29"/>
    </row>
    <row r="37" spans="1:27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2">
        <v>738</v>
      </c>
      <c r="R37" s="82">
        <v>836</v>
      </c>
      <c r="S37" s="82">
        <v>771</v>
      </c>
      <c r="T37" s="82">
        <v>711</v>
      </c>
      <c r="U37" s="94">
        <v>3057</v>
      </c>
      <c r="V37" s="29">
        <v>745</v>
      </c>
      <c r="W37" s="29">
        <v>750</v>
      </c>
      <c r="X37" s="29">
        <v>745</v>
      </c>
      <c r="Y37" s="29">
        <v>700</v>
      </c>
      <c r="Z37" s="90">
        <f t="shared" si="1"/>
        <v>2940</v>
      </c>
      <c r="AA37" s="29"/>
    </row>
    <row r="38" spans="1:27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2">
        <v>80</v>
      </c>
      <c r="R38" s="82">
        <v>73</v>
      </c>
      <c r="S38" s="82">
        <v>53</v>
      </c>
      <c r="T38" s="82">
        <v>66</v>
      </c>
      <c r="U38" s="94">
        <f>SUM(Q38:T38)</f>
        <v>272</v>
      </c>
      <c r="V38" s="29">
        <v>80</v>
      </c>
      <c r="W38" s="29">
        <v>59</v>
      </c>
      <c r="X38" s="29">
        <v>61</v>
      </c>
      <c r="Y38" s="29">
        <v>57</v>
      </c>
      <c r="Z38" s="90">
        <f t="shared" si="1"/>
        <v>257</v>
      </c>
      <c r="AA38" s="29"/>
    </row>
    <row r="39" spans="1:27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2">
        <v>1446</v>
      </c>
      <c r="R39" s="82">
        <v>1535</v>
      </c>
      <c r="S39" s="82">
        <v>1516</v>
      </c>
      <c r="T39" s="82">
        <v>1825</v>
      </c>
      <c r="U39" s="94">
        <v>6321</v>
      </c>
      <c r="V39" s="29">
        <v>2000</v>
      </c>
      <c r="W39" s="29">
        <v>1650</v>
      </c>
      <c r="X39" s="29">
        <v>1700</v>
      </c>
      <c r="Y39" s="29">
        <v>2125</v>
      </c>
      <c r="Z39" s="90">
        <f t="shared" si="1"/>
        <v>7475</v>
      </c>
      <c r="AA39" s="29"/>
    </row>
    <row r="40" spans="1:27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2">
        <v>259</v>
      </c>
      <c r="R40" s="82">
        <v>227</v>
      </c>
      <c r="S40" s="82">
        <v>231</v>
      </c>
      <c r="T40" s="82">
        <v>227</v>
      </c>
      <c r="U40" s="94">
        <v>945</v>
      </c>
      <c r="V40" s="29">
        <v>205</v>
      </c>
      <c r="W40" s="29">
        <v>195</v>
      </c>
      <c r="X40" s="29">
        <v>205</v>
      </c>
      <c r="Y40" s="29">
        <v>210</v>
      </c>
      <c r="Z40" s="90">
        <f t="shared" si="1"/>
        <v>815</v>
      </c>
      <c r="AA40" s="29"/>
    </row>
    <row r="41" spans="1:27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2">
        <v>1722</v>
      </c>
      <c r="R41" s="82">
        <v>1724</v>
      </c>
      <c r="S41" s="82">
        <v>1784</v>
      </c>
      <c r="T41" s="82">
        <v>1880</v>
      </c>
      <c r="U41" s="94">
        <v>7109</v>
      </c>
      <c r="V41" s="29">
        <v>1775</v>
      </c>
      <c r="W41" s="29">
        <v>1755</v>
      </c>
      <c r="X41" s="29">
        <v>1800</v>
      </c>
      <c r="Y41" s="29">
        <v>1900</v>
      </c>
      <c r="Z41" s="90">
        <f t="shared" si="1"/>
        <v>7230</v>
      </c>
      <c r="AA41" s="29"/>
    </row>
    <row r="42" spans="1:27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2">
        <v>147</v>
      </c>
      <c r="R42" s="82">
        <v>166</v>
      </c>
      <c r="S42" s="82">
        <v>159</v>
      </c>
      <c r="T42" s="82">
        <v>168</v>
      </c>
      <c r="U42" s="94">
        <v>639</v>
      </c>
      <c r="V42" s="29">
        <v>135</v>
      </c>
      <c r="W42" s="29">
        <v>150</v>
      </c>
      <c r="X42" s="29">
        <v>145</v>
      </c>
      <c r="Y42" s="29">
        <v>150</v>
      </c>
      <c r="Z42" s="90">
        <f t="shared" si="1"/>
        <v>580</v>
      </c>
      <c r="AA42" s="29"/>
    </row>
    <row r="43" spans="1:26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3">
        <v>1339</v>
      </c>
      <c r="R43" s="83">
        <v>1255</v>
      </c>
      <c r="S43" s="83">
        <v>1201</v>
      </c>
      <c r="T43" s="83">
        <v>1305</v>
      </c>
      <c r="U43" s="95">
        <f>SUM(Q43:T43)</f>
        <v>5100</v>
      </c>
      <c r="V43" s="62">
        <v>1300</v>
      </c>
      <c r="W43" s="62">
        <v>1270</v>
      </c>
      <c r="X43" s="62">
        <v>1170</v>
      </c>
      <c r="Y43" s="62">
        <v>1260</v>
      </c>
      <c r="Z43" s="91">
        <f t="shared" si="1"/>
        <v>5000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40</v>
      </c>
    </row>
    <row r="48" ht="15">
      <c r="A48" s="22" t="s">
        <v>41</v>
      </c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2020-04-15T02:42:33Z</dcterms:modified>
  <cp:category/>
  <cp:version/>
  <cp:contentType/>
  <cp:contentStatus/>
</cp:coreProperties>
</file>