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<sst xmlns="http://schemas.openxmlformats.org/spreadsheetml/2006/main" count="75" uniqueCount="69">
  <si>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</si>
  <si>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</si>
  <si>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</si>
  <si>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</si>
  <si>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</si>
  <si>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</si>
  <si>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</si>
  <si>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</si>
  <si>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</si>
  <si>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</si>
  <si>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</si>
  <si>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</si>
  <si>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</si>
  <si>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</si>
  <si>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</si>
  <si>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</si>
  <si>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</si>
  <si>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</si>
  <si>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</si>
  <si>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</si>
  <si>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</si>
  <si>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</si>
  <si>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</si>
  <si>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</si>
  <si>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</si>
  <si>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</si>
  <si>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</si>
  <si>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</si>
  <si>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</si>
  <si>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</si>
  <si>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</si>
  <si>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</si>
  <si>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</si>
  <si>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</si>
  <si>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</si>
  <si>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</si>
  <si>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</si>
  <si>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</si>
  <si>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</si>
  <si>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</si>
  <si>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</si>
  <si>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</si>
  <si>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</si>
  <si>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</si>
  <si>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</si>
  <si>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</si>
  <si>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</si>
  <si>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</si>
  <si>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</si>
  <si>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</si>
  <si>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</si>
  <si>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</si>
  <si>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</si>
  <si>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</si>
  <si>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</si>
  <si>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</si>
  <si>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</si>
  <si>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</si>
  <si>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</si>
  <si>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</si>
  <si>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</si>
  <si>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</si>
  <si>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</si>
  <si>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</si>
  <si>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</si>
  <si>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</si>
  <si>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November</t>
  </si>
  <si>
    <t>December</t>
  </si>
  <si>
    <t>Last updated December 13,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</si>
</sst>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55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64">
        <v>2016</v>
      </c>
      <c r="K5" s="64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250</v>
      </c>
      <c r="C8" s="39"/>
      <c r="D8" s="50">
        <v>300</v>
      </c>
      <c r="E8" s="50">
        <v>300</v>
      </c>
      <c r="F8" s="39"/>
      <c r="G8" s="20">
        <f>E8-D8</f>
        <v>0</v>
      </c>
      <c r="H8" s="20">
        <f>E8-B8</f>
        <v>50</v>
      </c>
      <c r="I8" s="39"/>
      <c r="J8" s="50">
        <v>300</v>
      </c>
      <c r="K8" s="50">
        <v>300</v>
      </c>
      <c r="L8" s="39"/>
      <c r="M8" s="20">
        <f aca="true" t="shared" si="0" ref="M8:M62">K8-J8</f>
        <v>0</v>
      </c>
      <c r="N8" s="20">
        <f>K8-E8</f>
        <v>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170</v>
      </c>
      <c r="E9" s="50">
        <v>170</v>
      </c>
      <c r="F9" s="36"/>
      <c r="G9" s="21">
        <f>E9-D9</f>
        <v>0</v>
      </c>
      <c r="H9" s="8">
        <f>E9-B9</f>
        <v>19</v>
      </c>
      <c r="I9" s="36"/>
      <c r="J9" s="50">
        <v>155</v>
      </c>
      <c r="K9" s="50">
        <v>155</v>
      </c>
      <c r="L9" s="36"/>
      <c r="M9" s="20">
        <f t="shared" si="0"/>
        <v>0</v>
      </c>
      <c r="N9" s="21">
        <f>K9-E9</f>
        <v>-15</v>
      </c>
      <c r="V9" s="17"/>
      <c r="X9" s="18"/>
      <c r="Y9" s="18"/>
    </row>
    <row r="10" spans="1:25" ht="12.75" customHeight="1">
      <c r="A10" s="14" t="s">
        <v>2</v>
      </c>
      <c r="B10" s="50">
        <v>598</v>
      </c>
      <c r="C10" s="8"/>
      <c r="D10" s="50">
        <v>100</v>
      </c>
      <c r="E10" s="50">
        <v>50</v>
      </c>
      <c r="F10" s="8"/>
      <c r="G10" s="8">
        <f>E10-D10</f>
        <v>-50</v>
      </c>
      <c r="H10" s="8">
        <f>E10-B10</f>
        <v>-548</v>
      </c>
      <c r="I10" s="8"/>
      <c r="J10" s="50">
        <v>80</v>
      </c>
      <c r="K10" s="50">
        <v>50</v>
      </c>
      <c r="L10" s="8"/>
      <c r="M10" s="20">
        <f t="shared" si="0"/>
        <v>-30</v>
      </c>
      <c r="N10" s="8">
        <f>K10-E10</f>
        <v>0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750</v>
      </c>
      <c r="E11" s="50">
        <v>750</v>
      </c>
      <c r="F11" s="8"/>
      <c r="G11" s="8">
        <f aca="true" t="shared" si="1" ref="G11:G62">E11-D11</f>
        <v>0</v>
      </c>
      <c r="H11" s="8">
        <f aca="true" t="shared" si="2" ref="H11:H62">E11-B11</f>
        <v>387</v>
      </c>
      <c r="I11" s="8"/>
      <c r="J11" s="50">
        <v>650</v>
      </c>
      <c r="K11" s="50">
        <v>650</v>
      </c>
      <c r="L11" s="8"/>
      <c r="M11" s="20">
        <f t="shared" si="0"/>
        <v>0</v>
      </c>
      <c r="N11" s="8">
        <f aca="true" t="shared" si="3" ref="N11:N62">K11-E11</f>
        <v>-100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362</v>
      </c>
      <c r="C13" s="26"/>
      <c r="D13" s="50">
        <v>350</v>
      </c>
      <c r="E13" s="50">
        <v>350</v>
      </c>
      <c r="F13" s="26"/>
      <c r="G13" s="8">
        <f t="shared" si="1"/>
        <v>0</v>
      </c>
      <c r="H13" s="8">
        <f t="shared" si="2"/>
        <v>-12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15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4600</v>
      </c>
      <c r="E14" s="51">
        <v>4500</v>
      </c>
      <c r="F14" s="8"/>
      <c r="G14" s="8">
        <f t="shared" si="1"/>
        <v>-100</v>
      </c>
      <c r="H14" s="8">
        <f t="shared" si="2"/>
        <v>-650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500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170</v>
      </c>
      <c r="K15" s="50">
        <v>170</v>
      </c>
      <c r="L15" s="8"/>
      <c r="M15" s="20">
        <f t="shared" si="0"/>
        <v>0</v>
      </c>
      <c r="N15" s="8">
        <f t="shared" si="3"/>
        <v>-130</v>
      </c>
      <c r="V15" s="1"/>
      <c r="X15" s="4"/>
      <c r="Y15" s="4"/>
    </row>
    <row r="16" spans="1:14" ht="12.75" customHeight="1">
      <c r="A16" s="20" t="s">
        <v>6</v>
      </c>
      <c r="B16" s="50">
        <v>107</v>
      </c>
      <c r="C16" s="8"/>
      <c r="D16" s="50">
        <v>170</v>
      </c>
      <c r="E16" s="50">
        <v>170</v>
      </c>
      <c r="F16" s="8"/>
      <c r="G16" s="8">
        <f t="shared" si="1"/>
        <v>0</v>
      </c>
      <c r="H16" s="8">
        <f t="shared" si="2"/>
        <v>63</v>
      </c>
      <c r="I16" s="8"/>
      <c r="J16" s="50">
        <v>140</v>
      </c>
      <c r="K16" s="50">
        <v>140</v>
      </c>
      <c r="L16" s="8"/>
      <c r="M16" s="20">
        <f t="shared" si="0"/>
        <v>0</v>
      </c>
      <c r="N16" s="8">
        <f t="shared" si="3"/>
        <v>-30</v>
      </c>
    </row>
    <row r="17" spans="1:14" ht="12.75" customHeight="1">
      <c r="A17" s="20" t="s">
        <v>7</v>
      </c>
      <c r="B17" s="51">
        <v>1150</v>
      </c>
      <c r="C17" s="8"/>
      <c r="D17" s="51">
        <v>1250</v>
      </c>
      <c r="E17" s="51">
        <v>1300</v>
      </c>
      <c r="F17" s="8"/>
      <c r="G17" s="8">
        <f t="shared" si="1"/>
        <v>50</v>
      </c>
      <c r="H17" s="8">
        <f t="shared" si="2"/>
        <v>150</v>
      </c>
      <c r="I17" s="8"/>
      <c r="J17" s="51">
        <v>1200</v>
      </c>
      <c r="K17" s="51">
        <v>1350</v>
      </c>
      <c r="L17" s="8"/>
      <c r="M17" s="20">
        <f t="shared" si="0"/>
        <v>150</v>
      </c>
      <c r="N17" s="8">
        <f t="shared" si="3"/>
        <v>50</v>
      </c>
    </row>
    <row r="18" spans="1:14" ht="12.75" customHeight="1">
      <c r="A18" s="20" t="s">
        <v>8</v>
      </c>
      <c r="B18" s="50">
        <v>575</v>
      </c>
      <c r="C18" s="8"/>
      <c r="D18" s="50">
        <v>530</v>
      </c>
      <c r="E18" s="50">
        <v>530</v>
      </c>
      <c r="F18" s="8"/>
      <c r="G18" s="8">
        <f t="shared" si="1"/>
        <v>0</v>
      </c>
      <c r="H18" s="8">
        <f t="shared" si="2"/>
        <v>-45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-20</v>
      </c>
    </row>
    <row r="19" spans="1:14" ht="12.75" customHeight="1">
      <c r="A19" s="20" t="s">
        <v>48</v>
      </c>
      <c r="B19" s="50">
        <v>36</v>
      </c>
      <c r="C19" s="8"/>
      <c r="D19" s="50">
        <v>100</v>
      </c>
      <c r="E19" s="50">
        <v>100</v>
      </c>
      <c r="F19" s="8"/>
      <c r="G19" s="8">
        <f t="shared" si="1"/>
        <v>0</v>
      </c>
      <c r="H19" s="8">
        <f t="shared" si="2"/>
        <v>64</v>
      </c>
      <c r="I19" s="8"/>
      <c r="J19" s="50">
        <v>300</v>
      </c>
      <c r="K19" s="50">
        <v>300</v>
      </c>
      <c r="L19" s="8"/>
      <c r="M19" s="20">
        <f t="shared" si="0"/>
        <v>0</v>
      </c>
      <c r="N19" s="8">
        <f t="shared" si="3"/>
        <v>200</v>
      </c>
    </row>
    <row r="20" spans="1:14" ht="12.75" customHeight="1">
      <c r="A20" s="20" t="s">
        <v>34</v>
      </c>
      <c r="B20" s="51">
        <v>1786</v>
      </c>
      <c r="C20" s="8"/>
      <c r="D20" s="51">
        <v>1800</v>
      </c>
      <c r="E20" s="51">
        <v>1800</v>
      </c>
      <c r="F20" s="8"/>
      <c r="G20" s="8">
        <f t="shared" si="1"/>
        <v>0</v>
      </c>
      <c r="H20" s="8">
        <f t="shared" si="2"/>
        <v>14</v>
      </c>
      <c r="I20" s="8"/>
      <c r="J20" s="51">
        <v>1800</v>
      </c>
      <c r="K20" s="51">
        <v>1800</v>
      </c>
      <c r="L20" s="8"/>
      <c r="M20" s="20">
        <f t="shared" si="0"/>
        <v>0</v>
      </c>
      <c r="N20" s="8">
        <f t="shared" si="3"/>
        <v>0</v>
      </c>
    </row>
    <row r="21" spans="1:14" ht="12.75" customHeight="1">
      <c r="A21" s="20" t="s">
        <v>9</v>
      </c>
      <c r="B21" s="50">
        <v>500</v>
      </c>
      <c r="C21" s="8"/>
      <c r="D21" s="50">
        <v>650</v>
      </c>
      <c r="E21" s="50">
        <v>650</v>
      </c>
      <c r="F21" s="8"/>
      <c r="G21" s="8">
        <f t="shared" si="1"/>
        <v>0</v>
      </c>
      <c r="H21" s="8">
        <f t="shared" si="2"/>
        <v>150</v>
      </c>
      <c r="I21" s="8"/>
      <c r="J21" s="50">
        <v>650</v>
      </c>
      <c r="K21" s="50">
        <v>650</v>
      </c>
      <c r="L21" s="8"/>
      <c r="M21" s="20">
        <f t="shared" si="0"/>
        <v>0</v>
      </c>
      <c r="N21" s="8">
        <f t="shared" si="3"/>
        <v>0</v>
      </c>
    </row>
    <row r="22" spans="1:14" ht="12.75" customHeight="1">
      <c r="A22" s="20" t="s">
        <v>10</v>
      </c>
      <c r="B22" s="50">
        <v>350</v>
      </c>
      <c r="C22" s="8"/>
      <c r="D22" s="50">
        <v>450</v>
      </c>
      <c r="E22" s="50">
        <v>450</v>
      </c>
      <c r="F22" s="8"/>
      <c r="G22" s="8">
        <f t="shared" si="1"/>
        <v>0</v>
      </c>
      <c r="H22" s="8">
        <f t="shared" si="2"/>
        <v>100</v>
      </c>
      <c r="I22" s="8"/>
      <c r="J22" s="50">
        <v>400</v>
      </c>
      <c r="K22" s="50">
        <v>500</v>
      </c>
      <c r="L22" s="8"/>
      <c r="M22" s="20">
        <f t="shared" si="0"/>
        <v>100</v>
      </c>
      <c r="N22" s="8">
        <f t="shared" si="3"/>
        <v>50</v>
      </c>
    </row>
    <row r="23" spans="1:14" ht="12.75" customHeight="1">
      <c r="A23" s="20" t="s">
        <v>11</v>
      </c>
      <c r="B23" s="50">
        <v>447</v>
      </c>
      <c r="C23" s="8"/>
      <c r="D23" s="50">
        <v>470</v>
      </c>
      <c r="E23" s="50">
        <v>470</v>
      </c>
      <c r="F23" s="8"/>
      <c r="G23" s="8">
        <f t="shared" si="1"/>
        <v>0</v>
      </c>
      <c r="H23" s="8">
        <f t="shared" si="2"/>
        <v>23</v>
      </c>
      <c r="I23" s="8"/>
      <c r="J23" s="50">
        <v>490</v>
      </c>
      <c r="K23" s="50">
        <v>490</v>
      </c>
      <c r="L23" s="8"/>
      <c r="M23" s="20">
        <f t="shared" si="0"/>
        <v>0</v>
      </c>
      <c r="N23" s="8">
        <f t="shared" si="3"/>
        <v>20</v>
      </c>
    </row>
    <row r="24" spans="1:14" ht="12.75" customHeight="1">
      <c r="A24" s="20" t="s">
        <v>12</v>
      </c>
      <c r="B24" s="50">
        <v>148</v>
      </c>
      <c r="C24" s="8"/>
      <c r="D24" s="50">
        <v>160</v>
      </c>
      <c r="E24" s="50">
        <v>160</v>
      </c>
      <c r="F24" s="8"/>
      <c r="G24" s="8">
        <f t="shared" si="1"/>
        <v>0</v>
      </c>
      <c r="H24" s="8">
        <f t="shared" si="2"/>
        <v>12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-15</v>
      </c>
    </row>
    <row r="25" spans="1:14" ht="12.75" customHeight="1">
      <c r="A25" s="20" t="s">
        <v>41</v>
      </c>
      <c r="B25" s="50">
        <v>332</v>
      </c>
      <c r="C25" s="8"/>
      <c r="D25" s="50">
        <v>340</v>
      </c>
      <c r="E25" s="50">
        <v>340</v>
      </c>
      <c r="F25" s="8"/>
      <c r="G25" s="8">
        <f t="shared" si="1"/>
        <v>0</v>
      </c>
      <c r="H25" s="8">
        <f t="shared" si="2"/>
        <v>8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51">
        <v>1350</v>
      </c>
      <c r="C26" s="8"/>
      <c r="D26" s="51">
        <v>1100</v>
      </c>
      <c r="E26" s="51">
        <v>1100</v>
      </c>
      <c r="F26" s="8"/>
      <c r="G26" s="8">
        <f t="shared" si="1"/>
        <v>0</v>
      </c>
      <c r="H26" s="8">
        <f t="shared" si="2"/>
        <v>-250</v>
      </c>
      <c r="I26" s="8"/>
      <c r="J26" s="51">
        <v>1250</v>
      </c>
      <c r="K26" s="51">
        <v>1250</v>
      </c>
      <c r="L26" s="8"/>
      <c r="M26" s="20">
        <f t="shared" si="0"/>
        <v>0</v>
      </c>
      <c r="N26" s="8">
        <f t="shared" si="3"/>
        <v>150</v>
      </c>
    </row>
    <row r="27" spans="1:14" ht="12.75" customHeight="1">
      <c r="A27" s="20" t="s">
        <v>14</v>
      </c>
      <c r="B27" s="51">
        <v>1300</v>
      </c>
      <c r="C27" s="8"/>
      <c r="D27" s="51">
        <v>1100</v>
      </c>
      <c r="E27" s="51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1050</v>
      </c>
      <c r="K27" s="51">
        <v>1050</v>
      </c>
      <c r="L27" s="8"/>
      <c r="M27" s="20">
        <f t="shared" si="0"/>
        <v>0</v>
      </c>
      <c r="N27" s="8">
        <f t="shared" si="3"/>
        <v>-50</v>
      </c>
    </row>
    <row r="28" spans="1:14" ht="12.75" customHeight="1">
      <c r="A28" s="14" t="s">
        <v>15</v>
      </c>
      <c r="B28" s="51">
        <v>1009</v>
      </c>
      <c r="C28" s="8"/>
      <c r="D28" s="51">
        <v>900</v>
      </c>
      <c r="E28" s="51">
        <v>900</v>
      </c>
      <c r="F28" s="8"/>
      <c r="G28" s="8">
        <f t="shared" si="1"/>
        <v>0</v>
      </c>
      <c r="H28" s="8">
        <f t="shared" si="2"/>
        <v>-109</v>
      </c>
      <c r="I28" s="8"/>
      <c r="J28" s="51">
        <v>1050</v>
      </c>
      <c r="K28" s="51">
        <v>1050</v>
      </c>
      <c r="L28" s="8"/>
      <c r="M28" s="20">
        <f t="shared" si="0"/>
        <v>0</v>
      </c>
      <c r="N28" s="8">
        <f t="shared" si="3"/>
        <v>150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50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50">
        <v>195</v>
      </c>
      <c r="C30" s="8"/>
      <c r="D30" s="50">
        <v>205</v>
      </c>
      <c r="E30" s="50">
        <v>205</v>
      </c>
      <c r="F30" s="8"/>
      <c r="G30" s="8">
        <f t="shared" si="1"/>
        <v>0</v>
      </c>
      <c r="H30" s="8">
        <f t="shared" si="2"/>
        <v>10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5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50">
        <v>372</v>
      </c>
      <c r="C32" s="8"/>
      <c r="D32" s="50">
        <v>350</v>
      </c>
      <c r="E32" s="50">
        <v>350</v>
      </c>
      <c r="F32" s="8"/>
      <c r="G32" s="8">
        <f t="shared" si="1"/>
        <v>0</v>
      </c>
      <c r="H32" s="8">
        <f t="shared" si="2"/>
        <v>-22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60</v>
      </c>
    </row>
    <row r="33" spans="1:14" ht="12.75" customHeight="1">
      <c r="A33" s="14" t="s">
        <v>45</v>
      </c>
      <c r="B33" s="50">
        <v>280</v>
      </c>
      <c r="C33" s="8"/>
      <c r="D33" s="50">
        <v>270</v>
      </c>
      <c r="E33" s="50">
        <v>270</v>
      </c>
      <c r="F33" s="8"/>
      <c r="G33" s="8">
        <f t="shared" si="1"/>
        <v>0</v>
      </c>
      <c r="H33" s="8">
        <f t="shared" si="2"/>
        <v>-10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50">
        <v>250</v>
      </c>
      <c r="C34" s="8"/>
      <c r="D34" s="50">
        <v>250</v>
      </c>
      <c r="E34" s="50">
        <v>250</v>
      </c>
      <c r="F34" s="8"/>
      <c r="G34" s="8">
        <f t="shared" si="1"/>
        <v>0</v>
      </c>
      <c r="H34" s="8">
        <f t="shared" si="2"/>
        <v>0</v>
      </c>
      <c r="I34" s="8"/>
      <c r="J34" s="50">
        <v>250</v>
      </c>
      <c r="K34" s="50">
        <v>250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50">
        <v>200</v>
      </c>
      <c r="C35" s="8"/>
      <c r="D35" s="50">
        <v>250</v>
      </c>
      <c r="E35" s="50">
        <v>250</v>
      </c>
      <c r="F35" s="8"/>
      <c r="G35" s="8">
        <f t="shared" si="1"/>
        <v>0</v>
      </c>
      <c r="H35" s="8">
        <f t="shared" si="2"/>
        <v>50</v>
      </c>
      <c r="I35" s="8"/>
      <c r="J35" s="50">
        <v>300</v>
      </c>
      <c r="K35" s="50">
        <v>300</v>
      </c>
      <c r="L35" s="8"/>
      <c r="M35" s="20">
        <f t="shared" si="0"/>
        <v>0</v>
      </c>
      <c r="N35" s="8">
        <f t="shared" si="3"/>
        <v>50</v>
      </c>
    </row>
    <row r="36" spans="1:14" ht="12.75" customHeight="1">
      <c r="A36" s="14" t="s">
        <v>20</v>
      </c>
      <c r="B36" s="51">
        <v>1051</v>
      </c>
      <c r="C36" s="8"/>
      <c r="D36" s="51">
        <v>1020</v>
      </c>
      <c r="E36" s="51">
        <v>950</v>
      </c>
      <c r="F36" s="8"/>
      <c r="G36" s="8">
        <f t="shared" si="1"/>
        <v>-70</v>
      </c>
      <c r="H36" s="8">
        <f t="shared" si="2"/>
        <v>-101</v>
      </c>
      <c r="I36" s="8"/>
      <c r="J36" s="51">
        <v>1050</v>
      </c>
      <c r="K36" s="51">
        <v>1000</v>
      </c>
      <c r="L36" s="8"/>
      <c r="M36" s="20">
        <f t="shared" si="0"/>
        <v>-50</v>
      </c>
      <c r="N36" s="8">
        <f t="shared" si="3"/>
        <v>50</v>
      </c>
    </row>
    <row r="37" spans="1:14" ht="12.75" customHeight="1">
      <c r="A37" s="14" t="s">
        <v>21</v>
      </c>
      <c r="B37" s="50">
        <v>719</v>
      </c>
      <c r="C37" s="8"/>
      <c r="D37" s="50">
        <v>700</v>
      </c>
      <c r="E37" s="50">
        <v>700</v>
      </c>
      <c r="F37" s="8"/>
      <c r="G37" s="8">
        <f t="shared" si="1"/>
        <v>0</v>
      </c>
      <c r="H37" s="8">
        <f t="shared" si="2"/>
        <v>-19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50">
        <v>575</v>
      </c>
      <c r="C38" s="8"/>
      <c r="D38" s="50">
        <v>575</v>
      </c>
      <c r="E38" s="50">
        <v>575</v>
      </c>
      <c r="F38" s="8"/>
      <c r="G38" s="8">
        <f t="shared" si="1"/>
        <v>0</v>
      </c>
      <c r="H38" s="8">
        <f t="shared" si="2"/>
        <v>0</v>
      </c>
      <c r="I38" s="8"/>
      <c r="J38" s="50">
        <v>600</v>
      </c>
      <c r="K38" s="50">
        <v>600</v>
      </c>
      <c r="L38" s="8"/>
      <c r="M38" s="20">
        <f t="shared" si="0"/>
        <v>0</v>
      </c>
      <c r="N38" s="8">
        <f t="shared" si="3"/>
        <v>25</v>
      </c>
    </row>
    <row r="39" spans="1:14" ht="12.75" customHeight="1">
      <c r="A39" s="14" t="s">
        <v>22</v>
      </c>
      <c r="B39" s="50">
        <v>70</v>
      </c>
      <c r="C39" s="8"/>
      <c r="D39" s="50">
        <v>110</v>
      </c>
      <c r="E39" s="50">
        <v>110</v>
      </c>
      <c r="F39" s="8"/>
      <c r="G39" s="8">
        <f t="shared" si="1"/>
        <v>0</v>
      </c>
      <c r="H39" s="8">
        <f t="shared" si="2"/>
        <v>40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-35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2100</v>
      </c>
      <c r="C41" s="8"/>
      <c r="D41" s="51">
        <v>2000</v>
      </c>
      <c r="E41" s="51">
        <v>2000</v>
      </c>
      <c r="F41" s="8"/>
      <c r="G41" s="8">
        <f t="shared" si="1"/>
        <v>0</v>
      </c>
      <c r="H41" s="8">
        <f t="shared" si="2"/>
        <v>-100</v>
      </c>
      <c r="I41" s="8"/>
      <c r="J41" s="51">
        <v>1900</v>
      </c>
      <c r="K41" s="51">
        <v>1900</v>
      </c>
      <c r="L41" s="8"/>
      <c r="M41" s="20">
        <f t="shared" si="0"/>
        <v>0</v>
      </c>
      <c r="N41" s="8">
        <f t="shared" si="3"/>
        <v>-100</v>
      </c>
    </row>
    <row r="42" spans="1:14" ht="12.75" customHeight="1">
      <c r="A42" s="14" t="s">
        <v>24</v>
      </c>
      <c r="B42" s="51">
        <v>2000</v>
      </c>
      <c r="C42" s="8"/>
      <c r="D42" s="51">
        <v>1000</v>
      </c>
      <c r="E42" s="51">
        <v>1000</v>
      </c>
      <c r="F42" s="8"/>
      <c r="G42" s="8">
        <f t="shared" si="1"/>
        <v>0</v>
      </c>
      <c r="H42" s="8">
        <f t="shared" si="2"/>
        <v>-1000</v>
      </c>
      <c r="I42" s="8"/>
      <c r="J42" s="51">
        <v>1400</v>
      </c>
      <c r="K42" s="51">
        <v>1400</v>
      </c>
      <c r="L42" s="8"/>
      <c r="M42" s="20">
        <f t="shared" si="0"/>
        <v>0</v>
      </c>
      <c r="N42" s="8">
        <f t="shared" si="3"/>
        <v>400</v>
      </c>
    </row>
    <row r="43" spans="1:14" ht="12.75" customHeight="1">
      <c r="A43" s="14" t="s">
        <v>25</v>
      </c>
      <c r="B43" s="50">
        <v>228</v>
      </c>
      <c r="C43" s="8"/>
      <c r="D43" s="50">
        <v>200</v>
      </c>
      <c r="E43" s="50">
        <v>200</v>
      </c>
      <c r="F43" s="8"/>
      <c r="G43" s="8">
        <f t="shared" si="1"/>
        <v>0</v>
      </c>
      <c r="H43" s="8">
        <f t="shared" si="2"/>
        <v>-28</v>
      </c>
      <c r="I43" s="8"/>
      <c r="J43" s="50">
        <v>190</v>
      </c>
      <c r="K43" s="50">
        <v>190</v>
      </c>
      <c r="L43" s="8"/>
      <c r="M43" s="20">
        <f t="shared" si="0"/>
        <v>0</v>
      </c>
      <c r="N43" s="8">
        <f t="shared" si="3"/>
        <v>-10</v>
      </c>
    </row>
    <row r="44" spans="1:14" ht="12.75" customHeight="1">
      <c r="A44" s="14" t="s">
        <v>27</v>
      </c>
      <c r="B44" s="51">
        <v>1600</v>
      </c>
      <c r="C44" s="8"/>
      <c r="D44" s="51">
        <v>1550</v>
      </c>
      <c r="E44" s="51">
        <v>1500</v>
      </c>
      <c r="F44" s="8"/>
      <c r="G44" s="8">
        <f t="shared" si="1"/>
        <v>-50</v>
      </c>
      <c r="H44" s="8">
        <f t="shared" si="2"/>
        <v>-100</v>
      </c>
      <c r="I44" s="8"/>
      <c r="J44" s="51">
        <v>1550</v>
      </c>
      <c r="K44" s="51">
        <v>1550</v>
      </c>
      <c r="L44" s="8"/>
      <c r="M44" s="20">
        <f t="shared" si="0"/>
        <v>0</v>
      </c>
      <c r="N44" s="8">
        <f t="shared" si="3"/>
        <v>50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50">
        <v>285</v>
      </c>
      <c r="C49" s="8"/>
      <c r="D49" s="50">
        <v>40</v>
      </c>
      <c r="E49" s="50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50">
        <v>20</v>
      </c>
      <c r="L49" s="8"/>
      <c r="M49" s="20">
        <f t="shared" si="0"/>
        <v>0</v>
      </c>
      <c r="N49" s="8">
        <f t="shared" si="3"/>
        <v>-20</v>
      </c>
    </row>
    <row r="50" spans="1:14" ht="12.75" customHeight="1">
      <c r="A50" s="14" t="s">
        <v>30</v>
      </c>
      <c r="B50" s="50">
        <v>200</v>
      </c>
      <c r="C50" s="8"/>
      <c r="D50" s="50">
        <v>150</v>
      </c>
      <c r="E50" s="50">
        <v>150</v>
      </c>
      <c r="F50" s="8"/>
      <c r="G50" s="8">
        <f t="shared" si="1"/>
        <v>0</v>
      </c>
      <c r="H50" s="8">
        <f t="shared" si="2"/>
        <v>-50</v>
      </c>
      <c r="I50" s="8"/>
      <c r="J50" s="50">
        <v>140</v>
      </c>
      <c r="K50" s="50">
        <v>140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275</v>
      </c>
      <c r="E53" s="50">
        <v>275</v>
      </c>
      <c r="F53" s="8"/>
      <c r="G53" s="8">
        <f t="shared" si="1"/>
        <v>0</v>
      </c>
      <c r="H53" s="8">
        <f t="shared" si="2"/>
        <v>19</v>
      </c>
      <c r="I53" s="8"/>
      <c r="J53" s="50">
        <v>300</v>
      </c>
      <c r="K53" s="50">
        <v>300</v>
      </c>
      <c r="L53" s="8"/>
      <c r="M53" s="20">
        <f t="shared" si="0"/>
        <v>0</v>
      </c>
      <c r="N53" s="8">
        <f t="shared" si="3"/>
        <v>25</v>
      </c>
    </row>
    <row r="54" spans="1:14" ht="12.75" customHeight="1">
      <c r="A54" s="14" t="s">
        <v>43</v>
      </c>
      <c r="B54" s="50">
        <v>580</v>
      </c>
      <c r="C54" s="8"/>
      <c r="D54" s="50">
        <v>600</v>
      </c>
      <c r="E54" s="50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50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765</v>
      </c>
      <c r="E55" s="50">
        <v>765</v>
      </c>
      <c r="F55" s="26"/>
      <c r="G55" s="8">
        <f t="shared" si="1"/>
        <v>0</v>
      </c>
      <c r="H55" s="8">
        <f t="shared" si="2"/>
        <v>7</v>
      </c>
      <c r="I55" s="26"/>
      <c r="J55" s="50">
        <v>775</v>
      </c>
      <c r="K55" s="50">
        <v>775</v>
      </c>
      <c r="L55" s="26"/>
      <c r="M55" s="20">
        <f t="shared" si="0"/>
        <v>0</v>
      </c>
      <c r="N55" s="8">
        <f t="shared" si="3"/>
        <v>10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300</v>
      </c>
      <c r="E57" s="50">
        <v>300</v>
      </c>
      <c r="F57" s="8"/>
      <c r="G57" s="8">
        <f t="shared" si="1"/>
        <v>0</v>
      </c>
      <c r="H57" s="8">
        <f t="shared" si="2"/>
        <v>-100</v>
      </c>
      <c r="I57" s="8"/>
      <c r="J57" s="50">
        <v>300</v>
      </c>
      <c r="K57" s="50">
        <v>300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50">
        <v>520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33820</v>
      </c>
      <c r="C59" s="26"/>
      <c r="D59" s="24">
        <f>SUM(D8:D58)</f>
        <v>31501</v>
      </c>
      <c r="E59" s="24">
        <f>SUM(E8:E58)</f>
        <v>31281</v>
      </c>
      <c r="F59" s="26"/>
      <c r="G59" s="8">
        <f t="shared" si="1"/>
        <v>-220</v>
      </c>
      <c r="H59" s="8">
        <f t="shared" si="2"/>
        <v>-2539</v>
      </c>
      <c r="I59" s="24"/>
      <c r="J59" s="57">
        <f>SUM(J8:J58)</f>
        <v>32471</v>
      </c>
      <c r="K59" s="57">
        <f>SUM(K8:K58)</f>
        <v>32641</v>
      </c>
      <c r="L59" s="26"/>
      <c r="M59" s="20">
        <f t="shared" si="0"/>
        <v>170</v>
      </c>
      <c r="N59" s="8">
        <f t="shared" si="3"/>
        <v>1360</v>
      </c>
    </row>
    <row r="60" spans="1:14" s="25" customFormat="1" ht="12.75" customHeight="1">
      <c r="A60" s="23" t="s">
        <v>47</v>
      </c>
      <c r="B60" s="37">
        <f>B62-B59</f>
        <v>8841</v>
      </c>
      <c r="C60" s="26"/>
      <c r="D60" s="37">
        <f>D62-D59</f>
        <v>8567</v>
      </c>
      <c r="E60" s="37">
        <f>E62-E59</f>
        <v>8302</v>
      </c>
      <c r="F60" s="26"/>
      <c r="G60" s="8">
        <f t="shared" si="1"/>
        <v>-265</v>
      </c>
      <c r="H60" s="8">
        <f t="shared" si="2"/>
        <v>-539</v>
      </c>
      <c r="I60" s="26"/>
      <c r="J60" s="58">
        <f>J62-J59</f>
        <v>8379</v>
      </c>
      <c r="K60" s="58">
        <f>K62-K59</f>
        <v>7969</v>
      </c>
      <c r="L60" s="26"/>
      <c r="M60" s="20">
        <f t="shared" si="0"/>
        <v>-410</v>
      </c>
      <c r="N60" s="8">
        <f t="shared" si="3"/>
        <v>-333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42661</v>
      </c>
      <c r="C62" s="35"/>
      <c r="D62" s="35">
        <v>40068</v>
      </c>
      <c r="E62" s="35">
        <v>39583</v>
      </c>
      <c r="F62" s="35"/>
      <c r="G62" s="11">
        <f t="shared" si="1"/>
        <v>-485</v>
      </c>
      <c r="H62" s="11">
        <f t="shared" si="2"/>
        <v>-3078</v>
      </c>
      <c r="I62" s="35"/>
      <c r="J62" s="65">
        <v>40850</v>
      </c>
      <c r="K62" s="65">
        <v>40610</v>
      </c>
      <c r="L62" s="35"/>
      <c r="M62" s="52">
        <f t="shared" si="0"/>
        <v>-240</v>
      </c>
      <c r="N62" s="11">
        <f t="shared" si="3"/>
        <v>1027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5" right="0.5" top="0.75" bottom="0.7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2016-12-13T17:08:37Z</cp:lastPrinted>
  <dcterms:created xsi:type="dcterms:W3CDTF">2004-07-15T15:53:15Z</dcterms:created>
  <dcterms:modified xsi:type="dcterms:W3CDTF">2016-12-13T17:08:45Z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