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<sst xmlns="http://schemas.openxmlformats.org/spreadsheetml/2006/main" count="33" uniqueCount="33">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</sst>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3004</v>
      </c>
      <c r="K7" s="10">
        <f>1.333*506.677</f>
        <v>675.400441</v>
      </c>
      <c r="L7" s="18">
        <f>+N7-J7-K7-M7</f>
        <v>276.0295590000003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3125</v>
      </c>
      <c r="K8" s="10">
        <f>1.333*531.77</f>
        <v>708.8494099999999</v>
      </c>
      <c r="L8" s="19">
        <f>+N8-J8-K8-M8</f>
        <v>1027.6535900000001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1672</v>
      </c>
      <c r="C9" s="11">
        <v>1587</v>
      </c>
      <c r="D9" s="11">
        <f>F9*1000/C9</f>
        <v>3976.1814744801513</v>
      </c>
      <c r="E9" s="11">
        <f>O8</f>
        <v>1790.905</v>
      </c>
      <c r="F9" s="11">
        <v>6310.2</v>
      </c>
      <c r="G9" s="16">
        <v>80</v>
      </c>
      <c r="H9" s="11">
        <f>+E9+G9+F9</f>
        <v>8181.105</v>
      </c>
      <c r="I9" s="11"/>
      <c r="J9" s="11">
        <v>3185</v>
      </c>
      <c r="K9" s="11">
        <v>839</v>
      </c>
      <c r="L9" s="11">
        <f>+N9-J9-K9-M9</f>
        <v>579.1049999999996</v>
      </c>
      <c r="M9" s="16">
        <v>1500</v>
      </c>
      <c r="N9" s="11">
        <f>+H9-O9</f>
        <v>6103.105</v>
      </c>
      <c r="O9" s="11">
        <v>2078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42656.70314525463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Mark Ash, Shelbi Knisley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2016-10-13T20:52:42Z</dcterms:modified>
  <cp:category/>
  <cp:version/>
  <cp:contentType/>
  <cp:contentStatus/>
</cp:coreProperties>
</file>