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'RICETABLE3'!$A$1:$O$24</definedName>
    <definedName name="Print_Area_MI">'RICETABLE3'!$A$1:$M$26</definedName>
    <definedName name="PRINT_AREA_MI">'RICETABLE3'!$A$1:$M$26</definedName>
    <definedName name="RICE">'RICETABLE3'!#REF!</definedName>
    <definedName name="TABLE2">'RICETABLE3'!$F$1:$F$21</definedName>
    <definedName name="table3" localSheetId="0">'RICETABLE3'!$A$1:$M$26</definedName>
  </definedNames>
  <calcPr fullCalcOnLoad="1"/>
</workbook>
</file>

<file path=xl/sharedStrings.xml><?xml version="1.0" encoding="utf-8"?>
<sst xmlns="http://schemas.openxmlformats.org/spreadsheetml/2006/main" count="31" uniqueCount="25">
  <si>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</si>
  <si>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</si>
  <si>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</si>
  <si>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</si>
  <si>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</si>
  <si>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</si>
  <si>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</si>
  <si>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</si>
  <si>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</si>
  <si>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</si>
  <si>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</si>
  <si>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</si>
  <si>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</si>
  <si>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</si>
  <si>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</si>
  <si>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</si>
  <si>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</si>
  <si>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</si>
  <si>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2013/14</t>
  </si>
  <si>
    <t>Season-average farm price</t>
  </si>
  <si>
    <t>Average marketings</t>
  </si>
  <si>
    <t>2014/15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</si>
  <si>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</si>
  <si>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</si>
  <si>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>Last updated September 12,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</si>
</sst>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9"/>
  <sheetViews>
    <sheetView showGridLines="0" tabSelected="1" zoomScale="110" zoomScaleNormal="110" zoomScalePageLayoutView="0" workbookViewId="0" topLeftCell="A1">
      <selection activeCell="E21" sqref="E2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3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2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39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27"/>
      <c r="D2" s="26" t="s">
        <v>23</v>
      </c>
      <c r="E2" s="40"/>
      <c r="G2" s="27"/>
      <c r="H2" s="26" t="s">
        <v>21</v>
      </c>
      <c r="I2" s="40"/>
      <c r="K2" s="27"/>
      <c r="L2" s="26" t="s">
        <v>18</v>
      </c>
      <c r="M2" s="8"/>
      <c r="O2" s="33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1" t="s">
        <v>3</v>
      </c>
      <c r="F3" s="7"/>
      <c r="G3" s="12" t="s">
        <v>2</v>
      </c>
      <c r="H3" s="12"/>
      <c r="I3" s="41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2"/>
      <c r="F4" s="11"/>
      <c r="G4" s="10"/>
      <c r="H4" s="10"/>
      <c r="I4" s="42"/>
      <c r="J4" s="11"/>
      <c r="K4" s="10"/>
      <c r="L4" s="10"/>
      <c r="M4" s="11"/>
      <c r="N4" s="11"/>
      <c r="O4" s="34"/>
      <c r="AE4" s="1"/>
    </row>
    <row r="5" spans="1:32" ht="11.25">
      <c r="A5" s="11"/>
      <c r="B5" s="1"/>
      <c r="I5" s="43"/>
      <c r="AD5" s="1"/>
      <c r="AE5" s="1"/>
      <c r="AF5" s="13"/>
    </row>
    <row r="6" spans="1:15" ht="11.25">
      <c r="A6" s="1" t="s">
        <v>15</v>
      </c>
      <c r="B6" s="1"/>
      <c r="C6" s="36">
        <v>12</v>
      </c>
      <c r="E6" s="37">
        <v>10973</v>
      </c>
      <c r="F6" s="3"/>
      <c r="G6" s="36">
        <v>15.5</v>
      </c>
      <c r="I6" s="37">
        <v>9798</v>
      </c>
      <c r="J6" s="3"/>
      <c r="K6" s="36">
        <v>15.8</v>
      </c>
      <c r="L6" s="37"/>
      <c r="M6" s="37">
        <v>8879</v>
      </c>
      <c r="N6" s="3"/>
      <c r="O6" s="33"/>
    </row>
    <row r="7" spans="1:32" ht="11.25">
      <c r="A7" s="1" t="s">
        <v>4</v>
      </c>
      <c r="B7" s="1"/>
      <c r="C7" s="36">
        <v>11.9</v>
      </c>
      <c r="E7" s="37">
        <v>12292</v>
      </c>
      <c r="G7" s="36">
        <v>14.4</v>
      </c>
      <c r="I7" s="37">
        <v>10055</v>
      </c>
      <c r="K7" s="36">
        <v>15.6</v>
      </c>
      <c r="L7" s="37"/>
      <c r="M7" s="37">
        <v>11420</v>
      </c>
      <c r="O7" s="33"/>
      <c r="AD7" s="4"/>
      <c r="AE7" s="3"/>
      <c r="AF7" s="4"/>
    </row>
    <row r="8" spans="1:32" ht="11.25">
      <c r="A8" s="1" t="s">
        <v>5</v>
      </c>
      <c r="B8" s="1"/>
      <c r="C8" s="36">
        <v>12.3</v>
      </c>
      <c r="E8" s="37">
        <v>16319</v>
      </c>
      <c r="F8" s="23"/>
      <c r="G8" s="36">
        <v>13.9</v>
      </c>
      <c r="I8" s="37">
        <v>17576</v>
      </c>
      <c r="J8" s="23"/>
      <c r="K8" s="36">
        <v>16.1</v>
      </c>
      <c r="L8" s="37"/>
      <c r="M8" s="37">
        <v>13239</v>
      </c>
      <c r="O8" s="5"/>
      <c r="AD8" s="4"/>
      <c r="AE8" s="3"/>
      <c r="AF8" s="4"/>
    </row>
    <row r="9" spans="1:32" ht="11.25">
      <c r="A9" s="1" t="s">
        <v>6</v>
      </c>
      <c r="B9" s="1"/>
      <c r="C9" s="36">
        <v>12.3</v>
      </c>
      <c r="E9" s="37">
        <v>13160</v>
      </c>
      <c r="G9" s="36">
        <v>14.5</v>
      </c>
      <c r="I9" s="37">
        <v>13906</v>
      </c>
      <c r="K9" s="36">
        <v>16.3</v>
      </c>
      <c r="L9" s="37"/>
      <c r="M9" s="37">
        <v>9462</v>
      </c>
      <c r="O9" s="5"/>
      <c r="AD9" s="4"/>
      <c r="AE9" s="3"/>
      <c r="AF9" s="4"/>
    </row>
    <row r="10" spans="1:32" ht="11.25">
      <c r="A10" s="1" t="s">
        <v>7</v>
      </c>
      <c r="B10" s="1"/>
      <c r="C10" s="36">
        <v>12.8</v>
      </c>
      <c r="D10" s="30"/>
      <c r="E10" s="37">
        <v>14793</v>
      </c>
      <c r="G10" s="36">
        <v>13.6</v>
      </c>
      <c r="H10" s="30"/>
      <c r="I10" s="37">
        <v>17627</v>
      </c>
      <c r="K10" s="36">
        <v>16.5</v>
      </c>
      <c r="L10" s="37"/>
      <c r="M10" s="37">
        <v>11544</v>
      </c>
      <c r="O10" s="5"/>
      <c r="AD10" s="4"/>
      <c r="AE10" s="3"/>
      <c r="AF10" s="4"/>
    </row>
    <row r="11" spans="1:32" ht="11.25">
      <c r="A11" s="1" t="s">
        <v>8</v>
      </c>
      <c r="B11" s="1"/>
      <c r="C11" s="36">
        <v>13.6</v>
      </c>
      <c r="D11" s="30"/>
      <c r="E11" s="37">
        <v>19007</v>
      </c>
      <c r="G11" s="36">
        <v>15.1</v>
      </c>
      <c r="H11" s="30"/>
      <c r="I11" s="37">
        <v>17091</v>
      </c>
      <c r="K11" s="36">
        <v>17.1</v>
      </c>
      <c r="L11" s="37"/>
      <c r="M11" s="37">
        <v>19762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36">
        <v>12.3</v>
      </c>
      <c r="D12" s="30"/>
      <c r="E12" s="37">
        <v>15646</v>
      </c>
      <c r="G12" s="36">
        <v>12.8</v>
      </c>
      <c r="H12" s="30"/>
      <c r="I12" s="37">
        <v>12456</v>
      </c>
      <c r="K12" s="36">
        <v>16.7</v>
      </c>
      <c r="L12" s="37"/>
      <c r="M12" s="37">
        <v>13495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36">
        <v>11.8</v>
      </c>
      <c r="D13" s="30"/>
      <c r="E13" s="37">
        <v>13779</v>
      </c>
      <c r="G13" s="36">
        <v>12.6</v>
      </c>
      <c r="H13" s="30"/>
      <c r="I13" s="37">
        <v>14560</v>
      </c>
      <c r="K13" s="36">
        <v>16.4</v>
      </c>
      <c r="L13" s="37"/>
      <c r="M13" s="37">
        <v>12694</v>
      </c>
      <c r="O13" s="5"/>
      <c r="AD13" s="4"/>
      <c r="AE13" s="3"/>
      <c r="AF13" s="4"/>
    </row>
    <row r="14" spans="1:32" ht="11.25">
      <c r="A14" s="1" t="s">
        <v>11</v>
      </c>
      <c r="B14" s="1"/>
      <c r="C14" s="36">
        <v>11.3</v>
      </c>
      <c r="D14" s="30"/>
      <c r="E14" s="37">
        <v>13803</v>
      </c>
      <c r="G14" s="36">
        <v>12.6</v>
      </c>
      <c r="H14" s="30"/>
      <c r="I14" s="37">
        <v>15918</v>
      </c>
      <c r="K14" s="36">
        <v>16.2</v>
      </c>
      <c r="L14" s="37"/>
      <c r="M14" s="37">
        <v>8573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6">
        <v>11.5</v>
      </c>
      <c r="D15" s="30"/>
      <c r="E15" s="37">
        <v>13745</v>
      </c>
      <c r="G15" s="36">
        <v>12.5</v>
      </c>
      <c r="H15" s="30"/>
      <c r="I15" s="37">
        <v>13145</v>
      </c>
      <c r="K15" s="36">
        <v>16.2</v>
      </c>
      <c r="L15" s="37"/>
      <c r="M15" s="37">
        <v>7858</v>
      </c>
      <c r="O15" s="5"/>
      <c r="AD15" s="4"/>
      <c r="AE15" s="3"/>
      <c r="AF15" s="4"/>
    </row>
    <row r="16" spans="1:32" ht="11.25">
      <c r="A16" s="1" t="s">
        <v>13</v>
      </c>
      <c r="B16" s="1"/>
      <c r="C16" s="36">
        <v>11.5</v>
      </c>
      <c r="D16" s="30"/>
      <c r="E16" s="37">
        <v>11866</v>
      </c>
      <c r="G16" s="36">
        <v>12</v>
      </c>
      <c r="H16" s="30"/>
      <c r="I16" s="37">
        <v>14657</v>
      </c>
      <c r="K16" s="36">
        <v>16.3</v>
      </c>
      <c r="L16" s="37"/>
      <c r="M16" s="37">
        <v>7777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35">
        <v>11.8</v>
      </c>
      <c r="D17" s="30"/>
      <c r="E17" s="38">
        <v>13423</v>
      </c>
      <c r="F17" s="31"/>
      <c r="G17" s="35">
        <v>11.6</v>
      </c>
      <c r="H17" s="30"/>
      <c r="I17" s="38">
        <v>16542</v>
      </c>
      <c r="K17" s="36">
        <v>16.1</v>
      </c>
      <c r="L17" s="37"/>
      <c r="M17" s="37">
        <v>8013</v>
      </c>
      <c r="N17" s="15"/>
      <c r="O17" s="5"/>
      <c r="AD17" s="4"/>
      <c r="AE17" s="3"/>
      <c r="AF17" s="4"/>
    </row>
    <row r="18" spans="2:32" ht="11.25">
      <c r="B18" s="1"/>
      <c r="D18" s="24"/>
      <c r="E18" s="44"/>
      <c r="F18" s="24"/>
      <c r="H18" s="24"/>
      <c r="I18" s="44"/>
      <c r="J18" s="24"/>
      <c r="L18" s="24"/>
      <c r="M18" s="24"/>
      <c r="N18" s="24"/>
      <c r="AD18" s="4"/>
      <c r="AE18" s="3"/>
      <c r="AF18" s="4"/>
    </row>
    <row r="19" spans="1:32" ht="11.25">
      <c r="A19" s="2" t="s">
        <v>19</v>
      </c>
      <c r="B19" s="1"/>
      <c r="C19" s="28">
        <v>12.2</v>
      </c>
      <c r="D19" s="29"/>
      <c r="E19" s="45"/>
      <c r="G19" s="28">
        <v>13.4</v>
      </c>
      <c r="H19" s="29"/>
      <c r="I19" s="45"/>
      <c r="K19" s="28">
        <v>16.3</v>
      </c>
      <c r="L19" s="29"/>
      <c r="M19" s="4"/>
      <c r="O19" s="5"/>
      <c r="AD19" s="4"/>
      <c r="AE19" s="3"/>
      <c r="AF19" s="4"/>
    </row>
    <row r="20" spans="1:32" ht="11.25">
      <c r="A20" s="2" t="s">
        <v>20</v>
      </c>
      <c r="B20" s="1"/>
      <c r="C20" s="15"/>
      <c r="E20" s="49">
        <f>AVERAGE(E6:E17)</f>
        <v>14067.166666666666</v>
      </c>
      <c r="G20" s="15"/>
      <c r="I20" s="49">
        <f>AVERAGE(I6:I17)</f>
        <v>14444.25</v>
      </c>
      <c r="K20" s="15"/>
      <c r="M20" s="47">
        <f>AVERAGE(M6:M17)</f>
        <v>11059.666666666666</v>
      </c>
      <c r="O20" s="5"/>
      <c r="AD20" s="4"/>
      <c r="AE20" s="3"/>
      <c r="AF20" s="4"/>
    </row>
    <row r="21" spans="1:32" ht="11.25">
      <c r="A21" s="6" t="s">
        <v>17</v>
      </c>
      <c r="B21" s="6"/>
      <c r="C21" s="19"/>
      <c r="D21" s="19"/>
      <c r="E21" s="48">
        <f>SUM(E6:E17)</f>
        <v>168806</v>
      </c>
      <c r="F21" s="25"/>
      <c r="G21" s="19"/>
      <c r="H21" s="19"/>
      <c r="I21" s="48">
        <f>SUM(I6:I17)</f>
        <v>173331</v>
      </c>
      <c r="J21" s="25"/>
      <c r="K21" s="19"/>
      <c r="L21" s="19"/>
      <c r="M21" s="48">
        <f>SUM(M6:M17)</f>
        <v>132716</v>
      </c>
      <c r="N21" s="25"/>
      <c r="O21" s="5"/>
      <c r="AD21" s="4"/>
      <c r="AE21" s="1"/>
      <c r="AF21" s="4"/>
    </row>
    <row r="22" spans="1:31" ht="5.25" customHeight="1">
      <c r="A22" s="1"/>
      <c r="AD22" s="14"/>
      <c r="AE22" s="1"/>
    </row>
    <row r="23" ht="14.25" customHeight="1">
      <c r="A23" s="17" t="s">
        <v>22</v>
      </c>
    </row>
    <row r="24" spans="1:11" ht="12.75" customHeight="1">
      <c r="A24" s="16" t="s">
        <v>24</v>
      </c>
      <c r="B24" s="18"/>
      <c r="C24" s="18"/>
      <c r="G24" s="18"/>
      <c r="K24" s="18"/>
    </row>
    <row r="25" spans="2:13" ht="11.25">
      <c r="B25" s="5"/>
      <c r="C25" s="20"/>
      <c r="D25" s="5"/>
      <c r="E25" s="46"/>
      <c r="F25" s="5"/>
      <c r="G25" s="20"/>
      <c r="H25" s="5"/>
      <c r="I25" s="5"/>
      <c r="J25" s="5"/>
      <c r="K25" s="20"/>
      <c r="L25" s="5"/>
      <c r="M25" s="5"/>
    </row>
    <row r="26" spans="3:11" ht="11.25">
      <c r="C26" s="2" t="s">
        <v>16</v>
      </c>
      <c r="G26" s="2" t="s">
        <v>16</v>
      </c>
      <c r="K26" s="2" t="s">
        <v>16</v>
      </c>
    </row>
    <row r="27" spans="5:13" ht="15">
      <c r="E27" s="44"/>
      <c r="I27" s="24"/>
      <c r="M27" s="21"/>
    </row>
    <row r="28" ht="15">
      <c r="M28" s="22"/>
    </row>
    <row r="29" ht="15">
      <c r="M29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2016-09-14T15:13:59Z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