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<sst xmlns="http://schemas.openxmlformats.org/spreadsheetml/2006/main" count="41" uniqueCount="38">
  <si>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Table 9--Wheat:  U.S. exports, Census and export sales comparison (1,000 metric tons),10/10/13 </t>
  </si>
  <si>
    <t>2011/12</t>
  </si>
  <si>
    <t>2012/13</t>
  </si>
  <si>
    <t>2013/14 (as of 8/29/13)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</si>
  <si>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</si>
  <si>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</si>
  <si>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</si>
  <si>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</si>
  <si>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</si>
  <si>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</si>
  <si>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</si>
  <si>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</si>
  <si>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</si>
  <si>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</si>
  <si>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</si>
  <si>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</si>
  <si>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</si>
  <si>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</si>
  <si>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</si>
  <si>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</si>
  <si>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</si>
  <si>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</si>
  <si>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</si>
  <si>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</si>
  <si>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</si>
  <si>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</si>
  <si>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</si>
  <si>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</si>
  <si>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</si>
  <si>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</si>
  <si>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</si>
  <si>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</si>
  <si>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</si>
  <si>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</si>
  <si>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</si>
  <si>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</si>
  <si>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</si>
  <si>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r>
      <t xml:space="preserve">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</si>
</sst>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8" sqref="J8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2021.3</v>
      </c>
      <c r="G9" s="29">
        <v>1746.4</v>
      </c>
      <c r="H9" s="29">
        <f aca="true" t="shared" si="0" ref="H9:H15">+G9+F9</f>
        <v>3767.7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674</v>
      </c>
      <c r="G10" s="29">
        <v>517.3</v>
      </c>
      <c r="H10" s="32">
        <f t="shared" si="0"/>
        <v>1191.3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1013.6</v>
      </c>
      <c r="G11" s="29">
        <v>573.3</v>
      </c>
      <c r="H11" s="32">
        <f t="shared" si="0"/>
        <v>1586.9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802</v>
      </c>
      <c r="G12" s="34">
        <v>329.7</v>
      </c>
      <c r="H12" s="32">
        <f t="shared" si="0"/>
        <v>1131.7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469.4</v>
      </c>
      <c r="G13" s="34">
        <v>308.5</v>
      </c>
      <c r="H13" s="32">
        <f t="shared" si="0"/>
        <v>777.9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326.3</v>
      </c>
      <c r="G14" s="34">
        <v>173.9</v>
      </c>
      <c r="H14" s="32">
        <f t="shared" si="0"/>
        <v>500.20000000000005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58.1</v>
      </c>
      <c r="G15" s="34">
        <v>0</v>
      </c>
      <c r="H15" s="32">
        <f t="shared" si="0"/>
        <v>58.1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271.2</v>
      </c>
      <c r="G16" s="34">
        <v>92.2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185.4</v>
      </c>
      <c r="G17" s="34">
        <v>160</v>
      </c>
      <c r="H17" s="32">
        <f>+G17+F17</f>
        <v>345.4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87.5</v>
      </c>
      <c r="G18" s="34">
        <v>184.1</v>
      </c>
      <c r="H18" s="32">
        <f>+G18+F18</f>
        <v>271.6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148</v>
      </c>
      <c r="G20" s="29">
        <v>52.1</v>
      </c>
      <c r="H20" s="32">
        <f>+G20+F20</f>
        <v>200.1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9844.5</v>
      </c>
      <c r="G21" s="29">
        <v>6522</v>
      </c>
      <c r="H21" s="32">
        <f>+G21+F21</f>
        <v>16366.5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+F21+12.7</f>
        <v>9857.2</v>
      </c>
      <c r="G23" s="32">
        <f>+G21+5.5</f>
        <v>6527.5</v>
      </c>
      <c r="H23" s="32">
        <f>+G23+F23</f>
        <v>16384.7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29937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  <row r="28" spans="1:9" ht="15">
      <c r="A28" s="36" t="s">
        <v>37</v>
      </c>
      <c r="B28" s="4"/>
      <c r="C28" s="4"/>
      <c r="D28" s="11"/>
      <c r="E28" s="11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1"/>
      <c r="F29" s="11"/>
      <c r="G29" s="11"/>
      <c r="H29" s="11"/>
      <c r="I2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tons),10/10/13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2013-09-13T12:02:06Z</dcterms:modified>
  <cp:category/>
  <cp:version/>
  <cp:contentType/>
  <cp:contentStatus/>
</cp:coreProperties>
</file>