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'RICETABLE8'!$A$1:$L$95</definedName>
    <definedName name="Print_Area_MI">'RICETABLE8'!$A$1:$M$113</definedName>
    <definedName name="RICE">'RICETABLE8'!$A$1:$L$112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<sst xmlns="http://schemas.openxmlformats.org/spreadsheetml/2006/main" count="119" uniqueCount="104">
  <si>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</si>
  <si>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</si>
  <si>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</si>
  <si>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</si>
  <si>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</si>
  <si>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</si>
  <si>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</si>
  <si>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</si>
  <si>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</si>
  <si>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</si>
  <si>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</si>
  <si>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</si>
  <si>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</si>
  <si>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</si>
  <si>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</si>
  <si>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</si>
  <si>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</si>
  <si>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</si>
  <si>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</si>
  <si>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</si>
  <si>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</si>
  <si>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</si>
  <si>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</si>
  <si>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</si>
  <si>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</si>
  <si>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</si>
  <si>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</si>
  <si>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</si>
  <si>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</si>
  <si>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</si>
  <si>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</si>
  <si>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</si>
  <si>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</si>
  <si>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</si>
  <si>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</si>
  <si>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</si>
  <si>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</si>
  <si>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</si>
  <si>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</si>
  <si>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</si>
  <si>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</si>
  <si>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</si>
  <si>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</si>
  <si>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</si>
  <si>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</si>
  <si>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</si>
  <si>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</si>
  <si>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</si>
  <si>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</si>
  <si>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</si>
  <si>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</si>
  <si>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</si>
  <si>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</si>
  <si>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</si>
  <si>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</si>
  <si>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</si>
  <si>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</si>
  <si>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</si>
  <si>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</si>
  <si>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</si>
  <si>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</si>
  <si>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</si>
  <si>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</si>
  <si>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</si>
  <si>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</si>
  <si>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</si>
  <si>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</si>
  <si>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</si>
  <si>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</si>
  <si>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</si>
  <si>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</si>
  <si>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</si>
  <si>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</si>
  <si>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</si>
  <si>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</si>
  <si>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</si>
  <si>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</si>
  <si>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</si>
  <si>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</si>
  <si>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</si>
  <si>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</si>
  <si>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</si>
  <si>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</si>
  <si>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</si>
  <si>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</si>
  <si>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</si>
  <si>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</si>
  <si>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 xml:space="preserve">Apr. 2015 </t>
  </si>
  <si>
    <t xml:space="preserve">2010/11 </t>
  </si>
  <si>
    <t xml:space="preserve">May 2015 </t>
  </si>
  <si>
    <t>free on board vessel, Ho Chi Minh City.  8/ Revised. Please note back-year revisions in bold.  9/ Preliminary.</t>
  </si>
  <si>
    <t>Market year average prices are simple average of monthly prices.</t>
  </si>
  <si>
    <t xml:space="preserve">NQ = No quotes.  1/ Simple average of weekly quotes.     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</si>
  <si>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</si>
  <si>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</si>
  <si>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</si>
  <si>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</si>
  <si>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</si>
  <si>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</si>
  <si>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</si>
  <si>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>Dec. 2015 9/</t>
  </si>
  <si>
    <t xml:space="preserve">Oct. 2015 </t>
  </si>
  <si>
    <t>Nov. 2015 8/</t>
  </si>
  <si>
    <t>Updated December 10,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</si>
</sst>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5"/>
  <sheetViews>
    <sheetView showGridLines="0" tabSelected="1" zoomScale="130" zoomScaleNormal="130"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3" sqref="A93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81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72</v>
      </c>
      <c r="C4" s="12" t="s">
        <v>72</v>
      </c>
      <c r="D4" s="13"/>
      <c r="E4" s="30" t="s">
        <v>73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283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456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611</v>
      </c>
      <c r="C13" s="20">
        <v>357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533</v>
      </c>
      <c r="H14" s="39">
        <v>545</v>
      </c>
      <c r="I14" s="39">
        <v>473</v>
      </c>
      <c r="J14" s="39">
        <v>352</v>
      </c>
      <c r="K14" s="39"/>
      <c r="L14" s="39">
        <v>397</v>
      </c>
    </row>
    <row r="15" spans="1:12" s="26" customFormat="1" ht="12.75" customHeight="1">
      <c r="A15" s="40" t="s">
        <v>88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1.25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1.25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1.25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1.25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1.25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1.25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1.25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1.25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1.25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1.25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1.25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1.25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39">
        <v>592</v>
      </c>
      <c r="H30" s="39">
        <v>586.6666666666666</v>
      </c>
      <c r="I30" s="39">
        <v>571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1.25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1.25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1.25">
      <c r="A34" s="47" t="s">
        <v>46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1.25">
      <c r="A35" s="47" t="s">
        <v>47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1.25">
      <c r="A36" s="47" t="s">
        <v>48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1.25">
      <c r="A37" s="47" t="s">
        <v>49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1.25">
      <c r="A38" s="47" t="s">
        <v>50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1.25">
      <c r="A39" s="47" t="s">
        <v>51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1.25">
      <c r="A40" s="47" t="s">
        <v>52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1.25">
      <c r="A41" s="47" t="s">
        <v>56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1.25">
      <c r="A42" s="47" t="s">
        <v>59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1.25">
      <c r="A43" s="47" t="s">
        <v>60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61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1.25">
      <c r="A47" s="47" t="s">
        <v>62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1.25">
      <c r="A48" s="47" t="s">
        <v>63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1.25">
      <c r="A49" s="47" t="s">
        <v>64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1.25">
      <c r="A50" s="47" t="s">
        <v>65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1.25">
      <c r="A51" s="47" t="s">
        <v>66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1.25">
      <c r="A52" s="47" t="s">
        <v>67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1.25">
      <c r="A53" s="47" t="s">
        <v>68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1.25">
      <c r="A54" s="47" t="s">
        <v>69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1.25">
      <c r="A55" s="47" t="s">
        <v>70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1.25">
      <c r="A56" s="47" t="s">
        <v>71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1.25">
      <c r="A57" s="47" t="s">
        <v>74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1.25">
      <c r="A58" s="47" t="s">
        <v>75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1.25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76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77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78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79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80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82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83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84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86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87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89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95</v>
      </c>
      <c r="B72" s="60">
        <v>461</v>
      </c>
      <c r="C72" s="39">
        <v>222</v>
      </c>
      <c r="D72" s="39"/>
      <c r="E72" s="60">
        <v>849</v>
      </c>
      <c r="F72" s="39"/>
      <c r="G72" s="39">
        <v>383</v>
      </c>
      <c r="H72" s="39">
        <v>371</v>
      </c>
      <c r="I72" s="45">
        <v>372</v>
      </c>
      <c r="J72" s="39">
        <v>322</v>
      </c>
      <c r="K72" s="39"/>
      <c r="L72" s="39">
        <v>353</v>
      </c>
    </row>
    <row r="73" spans="1:12" s="26" customFormat="1" ht="13.5" customHeight="1">
      <c r="A73" s="40" t="s">
        <v>96</v>
      </c>
      <c r="B73" s="60">
        <v>474</v>
      </c>
      <c r="C73" s="39">
        <v>240</v>
      </c>
      <c r="D73" s="39"/>
      <c r="E73" s="60">
        <v>849</v>
      </c>
      <c r="F73" s="39"/>
      <c r="G73" s="39">
        <v>396</v>
      </c>
      <c r="H73" s="39">
        <v>390</v>
      </c>
      <c r="I73" s="45">
        <v>376</v>
      </c>
      <c r="J73" s="39">
        <v>324</v>
      </c>
      <c r="K73" s="39"/>
      <c r="L73" s="39">
        <v>350</v>
      </c>
    </row>
    <row r="74" spans="1:12" s="26" customFormat="1" ht="6.75" customHeight="1">
      <c r="A74" s="4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26" customFormat="1" ht="12.75" customHeight="1">
      <c r="A75" s="40" t="s">
        <v>97</v>
      </c>
      <c r="B75" s="39">
        <f>AVERAGE(B62:B73)</f>
        <v>503.3333333333333</v>
      </c>
      <c r="C75" s="39">
        <f aca="true" t="shared" si="1" ref="C75:L75">AVERAGE(C62:C73)</f>
        <v>277.75</v>
      </c>
      <c r="D75" s="39"/>
      <c r="E75" s="39">
        <f t="shared" si="1"/>
        <v>876.8333333333334</v>
      </c>
      <c r="F75" s="39"/>
      <c r="G75" s="39">
        <f t="shared" si="1"/>
        <v>419.75</v>
      </c>
      <c r="H75" s="39">
        <f t="shared" si="1"/>
        <v>407.9166666666667</v>
      </c>
      <c r="I75" s="39">
        <f>AVERAGE(I62:I73)-1</f>
        <v>385.125</v>
      </c>
      <c r="J75" s="39">
        <f t="shared" si="1"/>
        <v>328.1666666666667</v>
      </c>
      <c r="K75" s="39"/>
      <c r="L75" s="39">
        <f t="shared" si="1"/>
        <v>389</v>
      </c>
    </row>
    <row r="76" spans="1:12" s="26" customFormat="1" ht="6.75" customHeight="1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26" customFormat="1" ht="12.75" customHeight="1">
      <c r="A77" s="40" t="s">
        <v>98</v>
      </c>
      <c r="B77" s="39">
        <v>486</v>
      </c>
      <c r="C77" s="39">
        <v>278</v>
      </c>
      <c r="D77" s="39"/>
      <c r="E77" s="39">
        <v>849</v>
      </c>
      <c r="F77" s="39"/>
      <c r="G77" s="39">
        <v>382</v>
      </c>
      <c r="H77" s="39">
        <v>374</v>
      </c>
      <c r="I77" s="39">
        <v>358</v>
      </c>
      <c r="J77" s="39">
        <v>324</v>
      </c>
      <c r="K77" s="39"/>
      <c r="L77" s="39">
        <v>340</v>
      </c>
    </row>
    <row r="78" spans="1:12" s="26" customFormat="1" ht="12.75" customHeight="1">
      <c r="A78" s="40" t="s">
        <v>99</v>
      </c>
      <c r="B78" s="39">
        <v>535</v>
      </c>
      <c r="C78" s="39">
        <v>311</v>
      </c>
      <c r="D78" s="39"/>
      <c r="E78" s="39">
        <v>849</v>
      </c>
      <c r="F78" s="39"/>
      <c r="G78" s="39">
        <v>366</v>
      </c>
      <c r="H78" s="39">
        <v>356</v>
      </c>
      <c r="I78" s="39">
        <v>341</v>
      </c>
      <c r="J78" s="39">
        <v>318</v>
      </c>
      <c r="K78" s="39"/>
      <c r="L78" s="39">
        <v>329</v>
      </c>
    </row>
    <row r="79" spans="1:12" s="26" customFormat="1" ht="12.75" customHeight="1">
      <c r="A79" s="40" t="s">
        <v>101</v>
      </c>
      <c r="B79" s="39">
        <v>551</v>
      </c>
      <c r="C79" s="39">
        <v>313</v>
      </c>
      <c r="D79" s="39"/>
      <c r="E79" s="39">
        <v>794</v>
      </c>
      <c r="F79" s="39"/>
      <c r="G79" s="39">
        <v>373</v>
      </c>
      <c r="H79" s="39">
        <v>362</v>
      </c>
      <c r="I79" s="39">
        <v>355</v>
      </c>
      <c r="J79" s="60" t="s">
        <v>19</v>
      </c>
      <c r="K79" s="39"/>
      <c r="L79" s="39">
        <v>364</v>
      </c>
    </row>
    <row r="80" spans="1:12" s="26" customFormat="1" ht="12.75" customHeight="1">
      <c r="A80" s="40" t="s">
        <v>102</v>
      </c>
      <c r="B80" s="39">
        <v>551</v>
      </c>
      <c r="C80" s="39">
        <v>296</v>
      </c>
      <c r="D80" s="39"/>
      <c r="E80" s="39">
        <v>788</v>
      </c>
      <c r="F80" s="39"/>
      <c r="G80" s="39">
        <v>371</v>
      </c>
      <c r="H80" s="39">
        <v>358</v>
      </c>
      <c r="I80" s="39">
        <v>350</v>
      </c>
      <c r="J80" s="60" t="s">
        <v>19</v>
      </c>
      <c r="K80" s="39"/>
      <c r="L80" s="39">
        <v>367</v>
      </c>
    </row>
    <row r="81" spans="1:12" s="26" customFormat="1" ht="12.75" customHeight="1">
      <c r="A81" s="40" t="s">
        <v>100</v>
      </c>
      <c r="B81" s="39">
        <v>529</v>
      </c>
      <c r="C81" s="39">
        <v>280</v>
      </c>
      <c r="D81" s="39"/>
      <c r="E81" s="39">
        <v>750</v>
      </c>
      <c r="F81" s="39"/>
      <c r="G81" s="39">
        <v>369</v>
      </c>
      <c r="H81" s="39">
        <v>356</v>
      </c>
      <c r="I81" s="39">
        <v>345</v>
      </c>
      <c r="J81" s="60" t="s">
        <v>19</v>
      </c>
      <c r="K81" s="39"/>
      <c r="L81" s="39">
        <v>375</v>
      </c>
    </row>
    <row r="82" spans="1:12" s="26" customFormat="1" ht="12.75" customHeight="1">
      <c r="A82" s="40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s="26" customFormat="1" ht="12.75" customHeight="1" thickBot="1">
      <c r="A83" s="57" t="s">
        <v>94</v>
      </c>
      <c r="B83" s="58">
        <f>AVERAGE(B77:B81)</f>
        <v>530.4</v>
      </c>
      <c r="C83" s="58">
        <f aca="true" t="shared" si="2" ref="C83:L83">AVERAGE(C77:C81)</f>
        <v>295.6</v>
      </c>
      <c r="D83" s="58"/>
      <c r="E83" s="58">
        <f t="shared" si="2"/>
        <v>806</v>
      </c>
      <c r="F83" s="58"/>
      <c r="G83" s="58">
        <f t="shared" si="2"/>
        <v>372.2</v>
      </c>
      <c r="H83" s="58">
        <f t="shared" si="2"/>
        <v>361.2</v>
      </c>
      <c r="I83" s="58">
        <f t="shared" si="2"/>
        <v>349.8</v>
      </c>
      <c r="J83" s="58">
        <f t="shared" si="2"/>
        <v>321</v>
      </c>
      <c r="K83" s="58"/>
      <c r="L83" s="58">
        <f t="shared" si="2"/>
        <v>355</v>
      </c>
    </row>
    <row r="84" ht="16.5" customHeight="1">
      <c r="A84" s="1" t="s">
        <v>92</v>
      </c>
    </row>
    <row r="85" ht="13.5" customHeight="1">
      <c r="A85" s="1" t="s">
        <v>91</v>
      </c>
    </row>
    <row r="86" ht="12" customHeight="1">
      <c r="A86" s="1" t="s">
        <v>57</v>
      </c>
    </row>
    <row r="87" ht="12" customHeight="1">
      <c r="A87" s="1" t="s">
        <v>58</v>
      </c>
    </row>
    <row r="88" ht="12" customHeight="1">
      <c r="A88" s="1" t="s">
        <v>53</v>
      </c>
    </row>
    <row r="89" ht="12" customHeight="1">
      <c r="A89" s="1" t="s">
        <v>85</v>
      </c>
    </row>
    <row r="90" ht="12" customHeight="1">
      <c r="A90" s="1" t="s">
        <v>54</v>
      </c>
    </row>
    <row r="91" ht="12" customHeight="1">
      <c r="A91" s="1" t="s">
        <v>55</v>
      </c>
    </row>
    <row r="92" ht="12" customHeight="1">
      <c r="A92" s="1" t="s">
        <v>90</v>
      </c>
    </row>
    <row r="93" ht="12.75" customHeight="1">
      <c r="A93" s="1" t="s">
        <v>93</v>
      </c>
    </row>
    <row r="94" ht="9.75" customHeight="1">
      <c r="A94" s="1" t="s">
        <v>45</v>
      </c>
    </row>
    <row r="95" ht="12.75" customHeight="1">
      <c r="A95" s="55" t="s">
        <v>103</v>
      </c>
    </row>
    <row r="96" ht="12">
      <c r="A96" s="54"/>
    </row>
    <row r="99" spans="13:14" ht="11.25">
      <c r="M99" s="7"/>
      <c r="N99" s="7"/>
    </row>
    <row r="100" spans="13:14" ht="11.25">
      <c r="M100" s="7"/>
      <c r="N100" s="7"/>
    </row>
    <row r="101" spans="1:14" ht="11.25">
      <c r="A101" s="7"/>
      <c r="C101" s="7"/>
      <c r="D101" s="7"/>
      <c r="E101" s="34"/>
      <c r="F101" s="7"/>
      <c r="G101" s="7"/>
      <c r="H101" s="24"/>
      <c r="I101" s="7"/>
      <c r="J101" s="7"/>
      <c r="K101" s="7"/>
      <c r="L101" s="7"/>
      <c r="M101" s="7"/>
      <c r="N101" s="7"/>
    </row>
    <row r="102" spans="1:14" ht="11.25">
      <c r="A102" s="7"/>
      <c r="C102" s="7"/>
      <c r="D102" s="7"/>
      <c r="E102" s="34"/>
      <c r="F102" s="7"/>
      <c r="G102" s="7"/>
      <c r="H102" s="24"/>
      <c r="I102" s="7"/>
      <c r="J102" s="7"/>
      <c r="K102" s="7"/>
      <c r="L102" s="7"/>
      <c r="M102" s="7"/>
      <c r="N102" s="7"/>
    </row>
    <row r="103" spans="1:14" ht="11.25">
      <c r="A103" s="7"/>
      <c r="C103" s="7"/>
      <c r="D103" s="7"/>
      <c r="E103" s="34"/>
      <c r="F103" s="7"/>
      <c r="G103" s="7"/>
      <c r="H103" s="24"/>
      <c r="I103" s="7"/>
      <c r="J103" s="7"/>
      <c r="K103" s="7"/>
      <c r="L103" s="7"/>
      <c r="M103" s="7"/>
      <c r="N103" s="7"/>
    </row>
    <row r="104" spans="1:14" ht="11.25">
      <c r="A104" s="7"/>
      <c r="C104" s="7"/>
      <c r="D104" s="7"/>
      <c r="E104" s="34"/>
      <c r="F104" s="7"/>
      <c r="G104" s="7"/>
      <c r="H104" s="24"/>
      <c r="I104" s="7"/>
      <c r="J104" s="7"/>
      <c r="K104" s="7"/>
      <c r="L104" s="7"/>
      <c r="M104" s="7"/>
      <c r="N104" s="7"/>
    </row>
    <row r="107" ht="11.25">
      <c r="M107" s="1" t="s">
        <v>7</v>
      </c>
    </row>
    <row r="108" ht="11.25">
      <c r="M108" s="1" t="s">
        <v>7</v>
      </c>
    </row>
    <row r="112" ht="11.25">
      <c r="N112" s="1" t="s">
        <v>7</v>
      </c>
    </row>
    <row r="171" ht="11.25">
      <c r="A171" s="1"/>
    </row>
    <row r="172" spans="1:12" ht="11.25">
      <c r="A172" s="1"/>
      <c r="I172" s="1"/>
      <c r="J172" s="1"/>
      <c r="K172" s="1"/>
      <c r="L172" s="1"/>
    </row>
    <row r="173" spans="5:12" ht="11.25">
      <c r="E173" s="35"/>
      <c r="H173" s="3"/>
      <c r="L173" s="1"/>
    </row>
    <row r="174" spans="2:13" ht="11.25">
      <c r="B174" s="1"/>
      <c r="G174" s="1"/>
      <c r="L174" s="1"/>
      <c r="M174" s="1"/>
    </row>
    <row r="175" spans="1:12" ht="11.25">
      <c r="A175" s="1"/>
      <c r="B175" s="3"/>
      <c r="C175" s="1"/>
      <c r="D175" s="1"/>
      <c r="E175" s="33"/>
      <c r="F175" s="1"/>
      <c r="G175" s="1"/>
      <c r="H175" s="3"/>
      <c r="I175" s="3"/>
      <c r="L175" s="3"/>
    </row>
    <row r="176" spans="1:12" ht="11.25">
      <c r="A176" s="1"/>
      <c r="B176" s="4"/>
      <c r="C176" s="4"/>
      <c r="D176" s="4"/>
      <c r="E176" s="36"/>
      <c r="F176" s="4"/>
      <c r="G176" s="1"/>
      <c r="H176" s="3"/>
      <c r="I176" s="1"/>
      <c r="J176" s="3"/>
      <c r="K176" s="3"/>
      <c r="L176" s="3"/>
    </row>
    <row r="177" spans="1:11" ht="11.25">
      <c r="A177" s="1"/>
      <c r="B177" s="3"/>
      <c r="C177" s="3"/>
      <c r="D177" s="3"/>
      <c r="E177" s="33"/>
      <c r="F177" s="3"/>
      <c r="H177" s="3"/>
      <c r="I177" s="1"/>
      <c r="J177" s="3"/>
      <c r="K177" s="3"/>
    </row>
    <row r="178" spans="1:13" ht="11.25">
      <c r="A178" s="1"/>
      <c r="B178" s="1"/>
      <c r="C178" s="1"/>
      <c r="D178" s="1"/>
      <c r="E178" s="35"/>
      <c r="F178" s="1"/>
      <c r="G178" s="1"/>
      <c r="H178" s="3"/>
      <c r="I178" s="1"/>
      <c r="J178" s="1"/>
      <c r="K178" s="1"/>
      <c r="L178" s="1"/>
      <c r="M178" s="1"/>
    </row>
    <row r="180" ht="11.25">
      <c r="E180" s="35"/>
    </row>
    <row r="182" spans="1:11" ht="11.25">
      <c r="A182" s="1"/>
      <c r="B182" s="6"/>
      <c r="C182" s="6"/>
      <c r="D182" s="6"/>
      <c r="E182" s="34"/>
      <c r="F182" s="6"/>
      <c r="G182" s="6"/>
      <c r="H182" s="3"/>
      <c r="I182" s="6"/>
      <c r="J182" s="6"/>
      <c r="K182" s="6"/>
    </row>
    <row r="183" spans="1:11" ht="11.25">
      <c r="A183" s="1"/>
      <c r="B183" s="6"/>
      <c r="C183" s="6"/>
      <c r="D183" s="6"/>
      <c r="E183" s="34"/>
      <c r="F183" s="6"/>
      <c r="G183" s="6"/>
      <c r="H183" s="3"/>
      <c r="I183" s="6"/>
      <c r="J183" s="6"/>
      <c r="K183" s="6"/>
    </row>
    <row r="184" spans="1:11" ht="11.25">
      <c r="A184" s="1"/>
      <c r="B184" s="6"/>
      <c r="C184" s="6"/>
      <c r="D184" s="6"/>
      <c r="E184" s="34"/>
      <c r="F184" s="6"/>
      <c r="G184" s="6"/>
      <c r="H184" s="3"/>
      <c r="I184" s="6"/>
      <c r="J184" s="6"/>
      <c r="K184" s="6"/>
    </row>
    <row r="185" spans="1:11" ht="11.25">
      <c r="A185" s="1"/>
      <c r="B185" s="6"/>
      <c r="C185" s="6"/>
      <c r="D185" s="6"/>
      <c r="E185" s="34"/>
      <c r="F185" s="6"/>
      <c r="G185" s="6"/>
      <c r="H185" s="3"/>
      <c r="I185" s="6"/>
      <c r="J185" s="6"/>
      <c r="K185" s="6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2015-08-14T15:09:05Z</cp:lastPrinted>
  <dcterms:created xsi:type="dcterms:W3CDTF">2004-09-13T18:43:32Z</dcterms:created>
  <dcterms:modified xsi:type="dcterms:W3CDTF">2015-12-11T16:35:42Z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