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<sst xmlns="http://schemas.openxmlformats.org/spreadsheetml/2006/main" count="49" uniqueCount="37">
  <si>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</si>
  <si>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</si>
  <si>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</si>
  <si>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</si>
  <si>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</si>
  <si>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</si>
  <si>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</si>
  <si>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</si>
  <si>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</si>
  <si>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</si>
  <si>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</si>
  <si>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</si>
  <si>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</si>
  <si>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</si>
  <si>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</si>
  <si>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</si>
  <si>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</si>
  <si>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</si>
  <si>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</si>
  <si>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Average to date 2/</t>
  </si>
  <si>
    <t>Table 4 -- U.S. monthly average farm prices and marketings by class</t>
  </si>
  <si>
    <t xml:space="preserve">3/ </t>
  </si>
  <si>
    <t>1/</t>
  </si>
  <si>
    <t>N/A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</si>
  <si>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</si>
  <si>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</si>
  <si>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</si>
  <si>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</si>
  <si>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3/  4/</t>
  </si>
  <si>
    <t>N/A = Not available.  1/  Midmonth only.  2/ Simple average. 3/ Forecast.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</si>
  <si>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</si>
  <si>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</si>
  <si>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</si>
  <si>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4/ The medium/short-grain season-average farm price (SAFP) largely reflects rice that is marketed through</t>
  </si>
  <si>
    <t>12.00-13.00</t>
  </si>
  <si>
    <t>18.50-19.50</t>
  </si>
  <si>
    <t>Last updated December 10, 2014.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</si>
</sst>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1">
      <selection activeCell="L23" sqref="L23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30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32</v>
      </c>
      <c r="D3" s="32"/>
      <c r="E3" s="34"/>
      <c r="F3" s="31"/>
      <c r="G3" s="43" t="s">
        <v>27</v>
      </c>
      <c r="H3" s="32"/>
      <c r="J3" s="31"/>
      <c r="K3" s="43" t="s">
        <v>32</v>
      </c>
      <c r="L3" s="32"/>
      <c r="M3" s="34"/>
      <c r="N3" s="31"/>
      <c r="O3" s="43" t="s">
        <v>27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55">
        <v>14.3</v>
      </c>
      <c r="C7" s="57"/>
      <c r="D7" s="58">
        <v>7618</v>
      </c>
      <c r="E7" s="27"/>
      <c r="F7" s="55">
        <v>15.2</v>
      </c>
      <c r="G7" s="56"/>
      <c r="H7" s="52">
        <v>6662</v>
      </c>
      <c r="I7" s="3"/>
      <c r="J7" s="55">
        <v>19.6</v>
      </c>
      <c r="K7" s="60"/>
      <c r="L7" s="58">
        <v>1978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55">
        <v>13.7</v>
      </c>
      <c r="C8" s="57"/>
      <c r="D8" s="58">
        <v>8391</v>
      </c>
      <c r="E8" s="27"/>
      <c r="F8" s="55">
        <v>15.3</v>
      </c>
      <c r="G8" s="56"/>
      <c r="H8" s="52">
        <v>10032</v>
      </c>
      <c r="J8" s="55">
        <v>20.4</v>
      </c>
      <c r="K8" s="60"/>
      <c r="L8" s="58">
        <v>1651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55">
        <v>12.9</v>
      </c>
      <c r="C9" s="57"/>
      <c r="D9" s="58">
        <v>13468</v>
      </c>
      <c r="E9" s="27"/>
      <c r="F9" s="55">
        <v>15.4</v>
      </c>
      <c r="G9" s="56"/>
      <c r="H9" s="52">
        <v>10859</v>
      </c>
      <c r="I9" s="25"/>
      <c r="J9" s="55">
        <v>18.5</v>
      </c>
      <c r="K9" s="57"/>
      <c r="L9" s="58">
        <v>2870</v>
      </c>
      <c r="N9" s="55">
        <v>18.1</v>
      </c>
      <c r="O9" s="56"/>
      <c r="P9" s="52">
        <v>2192</v>
      </c>
      <c r="R9" s="5"/>
      <c r="AG9" s="5"/>
      <c r="AH9" s="3"/>
      <c r="AI9" s="5"/>
    </row>
    <row r="10" spans="1:35" ht="11.25">
      <c r="A10" s="1" t="s">
        <v>5</v>
      </c>
      <c r="B10" s="55">
        <v>13.5</v>
      </c>
      <c r="C10" s="57" t="s">
        <v>22</v>
      </c>
      <c r="D10" s="58" t="s">
        <v>23</v>
      </c>
      <c r="E10" s="27"/>
      <c r="F10" s="55">
        <v>15.3</v>
      </c>
      <c r="G10" s="56"/>
      <c r="H10" s="52">
        <v>6876</v>
      </c>
      <c r="J10" s="55">
        <v>18</v>
      </c>
      <c r="K10" s="57" t="s">
        <v>22</v>
      </c>
      <c r="L10" s="58" t="s">
        <v>23</v>
      </c>
      <c r="N10" s="55">
        <v>18.4</v>
      </c>
      <c r="O10" s="56"/>
      <c r="P10" s="52">
        <v>2554</v>
      </c>
      <c r="R10" s="5"/>
      <c r="AG10" s="5"/>
      <c r="AH10" s="3"/>
      <c r="AI10" s="5"/>
    </row>
    <row r="11" spans="1:35" ht="11.25">
      <c r="A11" s="1" t="s">
        <v>6</v>
      </c>
      <c r="B11" s="55"/>
      <c r="C11" s="56"/>
      <c r="D11" s="52"/>
      <c r="E11" s="27"/>
      <c r="F11" s="55">
        <v>15.5</v>
      </c>
      <c r="G11" s="56"/>
      <c r="H11" s="52">
        <v>8147</v>
      </c>
      <c r="J11" s="55"/>
      <c r="K11" s="56"/>
      <c r="L11" s="52"/>
      <c r="N11" s="55">
        <v>18.4</v>
      </c>
      <c r="O11" s="56"/>
      <c r="P11" s="52">
        <v>3405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15.5</v>
      </c>
      <c r="G12" s="57"/>
      <c r="H12" s="52">
        <v>12226</v>
      </c>
      <c r="J12" s="55"/>
      <c r="K12" s="57"/>
      <c r="L12" s="52"/>
      <c r="M12" s="17"/>
      <c r="N12" s="55">
        <v>18.3</v>
      </c>
      <c r="O12" s="57"/>
      <c r="P12" s="52">
        <v>5257</v>
      </c>
      <c r="Q12" s="17"/>
      <c r="R12" s="5"/>
      <c r="AG12" s="5"/>
      <c r="AH12" s="3"/>
      <c r="AI12" s="5"/>
    </row>
    <row r="13" spans="1:35" ht="11.25">
      <c r="A13" s="1" t="s">
        <v>24</v>
      </c>
      <c r="B13" s="55"/>
      <c r="C13" s="57"/>
      <c r="D13" s="52"/>
      <c r="E13" s="26"/>
      <c r="F13" s="55">
        <v>15.4</v>
      </c>
      <c r="G13" s="57"/>
      <c r="H13" s="52">
        <v>9797</v>
      </c>
      <c r="J13" s="55"/>
      <c r="K13" s="57"/>
      <c r="L13" s="52"/>
      <c r="M13" s="17"/>
      <c r="N13" s="55">
        <v>19.2</v>
      </c>
      <c r="O13" s="57"/>
      <c r="P13" s="52">
        <v>3568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15.5</v>
      </c>
      <c r="G14" s="57"/>
      <c r="H14" s="52">
        <v>9732</v>
      </c>
      <c r="J14" s="55"/>
      <c r="K14" s="57"/>
      <c r="L14" s="52"/>
      <c r="N14" s="55">
        <v>18.7</v>
      </c>
      <c r="O14" s="57"/>
      <c r="P14" s="52">
        <v>2920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15.6</v>
      </c>
      <c r="G15" s="57"/>
      <c r="H15" s="52">
        <v>6986</v>
      </c>
      <c r="J15" s="55"/>
      <c r="K15" s="57"/>
      <c r="L15" s="52"/>
      <c r="M15" s="17"/>
      <c r="N15" s="55">
        <v>18.3</v>
      </c>
      <c r="O15" s="57"/>
      <c r="P15" s="52">
        <v>1834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6221</v>
      </c>
      <c r="J16" s="55"/>
      <c r="K16" s="57"/>
      <c r="L16" s="52"/>
      <c r="N16" s="55">
        <v>18.6</v>
      </c>
      <c r="O16" s="57"/>
      <c r="P16" s="52">
        <v>1732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6359</v>
      </c>
      <c r="J17" s="55"/>
      <c r="K17" s="57"/>
      <c r="L17" s="52"/>
      <c r="M17" s="17"/>
      <c r="N17" s="55">
        <v>19.4</v>
      </c>
      <c r="O17" s="57"/>
      <c r="P17" s="52">
        <v>1444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6694</v>
      </c>
      <c r="J18" s="55"/>
      <c r="K18" s="57"/>
      <c r="L18" s="58"/>
      <c r="M18" s="17"/>
      <c r="N18" s="55">
        <v>19.6</v>
      </c>
      <c r="O18" s="57"/>
      <c r="P18" s="52">
        <v>1260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19</v>
      </c>
      <c r="B20" s="53">
        <f>AVERAGE(B7:B18)</f>
        <v>13.6</v>
      </c>
      <c r="F20" s="25"/>
      <c r="J20" s="53">
        <f>AVERAGE(J7:J18)</f>
        <v>19.125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34</v>
      </c>
      <c r="C21" s="47" t="s">
        <v>21</v>
      </c>
      <c r="F21" s="44">
        <v>15.4</v>
      </c>
      <c r="J21" s="44" t="s">
        <v>35</v>
      </c>
      <c r="K21" s="47" t="s">
        <v>28</v>
      </c>
      <c r="N21" s="44">
        <v>18.5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9825.666666666666</v>
      </c>
      <c r="E22" s="5"/>
      <c r="F22" s="17"/>
      <c r="G22" s="17"/>
      <c r="H22" s="5">
        <f>AVERAGE(H7:H18)</f>
        <v>8382.583333333334</v>
      </c>
      <c r="J22" s="17"/>
      <c r="K22" s="17"/>
      <c r="L22" s="58">
        <f>AVERAGE(L7:L18)</f>
        <v>2166.3333333333335</v>
      </c>
      <c r="N22" s="17"/>
      <c r="O22" s="17"/>
      <c r="P22" s="5">
        <f>AVERAGE(P7:P18)</f>
        <v>2488.9166666666665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29477</v>
      </c>
      <c r="E23" s="10"/>
      <c r="F23" s="23"/>
      <c r="G23" s="23"/>
      <c r="H23" s="10">
        <f>SUM(H7:H18)</f>
        <v>100591</v>
      </c>
      <c r="I23" s="28"/>
      <c r="J23" s="23"/>
      <c r="K23" s="23"/>
      <c r="L23" s="59">
        <f>SUM(L7:L18)</f>
        <v>6499</v>
      </c>
      <c r="M23" s="28"/>
      <c r="N23" s="23"/>
      <c r="O23" s="23"/>
      <c r="P23" s="10">
        <f>SUM(P7:P18)</f>
        <v>29867</v>
      </c>
      <c r="Q23" s="28"/>
      <c r="R23" s="5"/>
      <c r="AG23" s="5"/>
      <c r="AH23" s="1"/>
      <c r="AI23" s="5"/>
    </row>
    <row r="24" spans="1:38" ht="11.25">
      <c r="A24" s="21" t="s">
        <v>29</v>
      </c>
      <c r="AK24" s="16"/>
      <c r="AL24" s="1"/>
    </row>
    <row r="25" spans="1:38" ht="11.25">
      <c r="A25" s="50" t="s">
        <v>33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26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25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31</v>
      </c>
      <c r="B28" s="22"/>
      <c r="F28" s="22"/>
      <c r="J28" s="22"/>
      <c r="N28" s="22"/>
      <c r="R28" s="22"/>
    </row>
    <row r="29" spans="1:20" ht="12">
      <c r="A29" s="20" t="s">
        <v>36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2014-12-11T19:17:35Z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