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406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2'!$A$1:$H$89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<sst xmlns="http://schemas.openxmlformats.org/spreadsheetml/2006/main" count="92" uniqueCount="52">
  <si>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</si>
  <si>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</si>
  <si>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</si>
  <si>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</si>
  <si>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</si>
  <si>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</si>
  <si>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</si>
  <si>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</si>
  <si>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</si>
  <si>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</si>
  <si>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</si>
  <si>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</si>
  <si>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</si>
  <si>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</si>
  <si>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</si>
  <si>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</si>
  <si>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</si>
  <si>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</si>
  <si>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</si>
  <si>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</si>
  <si>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</si>
  <si>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</si>
  <si>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</si>
  <si>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</si>
  <si>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</si>
  <si>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</si>
  <si>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</si>
  <si>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</si>
  <si>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</si>
  <si>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</si>
  <si>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</si>
  <si>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</si>
  <si>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</si>
  <si>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</si>
  <si>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</si>
  <si>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</si>
  <si>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</si>
  <si>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</si>
  <si>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</si>
  <si>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</si>
  <si>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</si>
  <si>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</si>
  <si>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</si>
  <si>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</si>
  <si>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</si>
  <si>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</si>
  <si>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averaged $1.75 per cwt from 2008/09 through 2011/12, with a high of $3.50 per cwt in 2008/09</t>
  </si>
  <si>
    <t>2014/15</t>
  </si>
  <si>
    <t xml:space="preserve"> -- = Not available.  1/ Stock totals by type omit brokens, which are included in total stocks for all types of rice in table 1. </t>
  </si>
  <si>
    <t>12.20 to</t>
  </si>
  <si>
    <t>17.70  to</t>
  </si>
  <si>
    <t>Last updated October 10,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</si>
</sst>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="110" zoomScaleNormal="110" zoomScalePageLayoutView="0" workbookViewId="0" topLeftCell="A66">
      <selection activeCell="H65" sqref="H65"/>
    </sheetView>
  </sheetViews>
  <sheetFormatPr defaultColWidth="9.625" defaultRowHeight="12.75"/>
  <cols>
    <col min="1" max="1" width="18.75390625" style="2" customWidth="1"/>
    <col min="2" max="2" width="11.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22</v>
      </c>
      <c r="C2" s="45" t="s">
        <v>26</v>
      </c>
      <c r="D2" s="45" t="s">
        <v>30</v>
      </c>
      <c r="E2" s="45" t="s">
        <v>32</v>
      </c>
      <c r="F2" s="45" t="s">
        <v>34</v>
      </c>
      <c r="G2" s="45" t="s">
        <v>43</v>
      </c>
      <c r="H2" s="45" t="s">
        <v>47</v>
      </c>
    </row>
    <row r="3" spans="1:8" ht="15" customHeight="1">
      <c r="A3" s="8"/>
      <c r="B3" s="15"/>
      <c r="C3" s="15"/>
      <c r="D3" s="46"/>
      <c r="E3" s="46"/>
      <c r="F3" s="46"/>
      <c r="G3" s="46"/>
      <c r="H3" s="46" t="s">
        <v>31</v>
      </c>
    </row>
    <row r="4" spans="1:12" ht="13.5" customHeight="1">
      <c r="A4" s="13" t="s">
        <v>23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5" t="s">
        <v>33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5" t="s">
        <v>33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33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7285</v>
      </c>
      <c r="G12" s="29">
        <v>7464</v>
      </c>
      <c r="H12" s="55" t="s">
        <v>33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v>24.251</v>
      </c>
      <c r="G16" s="30">
        <v>21.873</v>
      </c>
      <c r="H16" s="30">
        <v>16.202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144.163</v>
      </c>
      <c r="G17" s="30">
        <v>131.896</v>
      </c>
      <c r="H17" s="30">
        <v>160.02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19.565</v>
      </c>
      <c r="H18" s="30">
        <v>18.5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187.15300000000002</v>
      </c>
      <c r="G19" s="30">
        <f>G16+G17+G18</f>
        <v>173.33399999999997</v>
      </c>
      <c r="H19" s="30">
        <f>H16+H17+H18</f>
        <v>194.722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108.556</v>
      </c>
      <c r="E21" s="30">
        <v>77.977</v>
      </c>
      <c r="F21" s="30">
        <v>89.5</v>
      </c>
      <c r="G21" s="30">
        <v>95.328</v>
      </c>
      <c r="H21" s="30">
        <v>99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77.957</v>
      </c>
      <c r="E22" s="30">
        <v>66.707</v>
      </c>
      <c r="F22" s="30">
        <v>75.78</v>
      </c>
      <c r="G22" s="30">
        <v>61.804</v>
      </c>
      <c r="H22" s="30">
        <v>70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186.51299999999998</v>
      </c>
      <c r="E23" s="30">
        <f t="shared" si="0"/>
        <v>144.684</v>
      </c>
      <c r="F23" s="30">
        <f t="shared" si="0"/>
        <v>165.28</v>
      </c>
      <c r="G23" s="30">
        <f t="shared" si="0"/>
        <v>157.132</v>
      </c>
      <c r="H23" s="30">
        <f>H21+H22</f>
        <v>169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 aca="true" t="shared" si="1" ref="B25:H25">B19-B23</f>
        <v>20.039000000000044</v>
      </c>
      <c r="C25" s="30">
        <f t="shared" si="1"/>
        <v>23.042</v>
      </c>
      <c r="D25" s="30">
        <f t="shared" si="1"/>
        <v>35.64100000000002</v>
      </c>
      <c r="E25" s="30">
        <f t="shared" si="1"/>
        <v>24.251000000000005</v>
      </c>
      <c r="F25" s="30">
        <f t="shared" si="1"/>
        <v>21.87300000000002</v>
      </c>
      <c r="G25" s="30">
        <f t="shared" si="1"/>
        <v>16.20199999999997</v>
      </c>
      <c r="H25" s="30">
        <f t="shared" si="1"/>
        <v>25.72200000000001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2" ref="B29:H29">B25/B23*100</f>
        <v>11.91854067910526</v>
      </c>
      <c r="C29" s="28">
        <f t="shared" si="2"/>
        <v>13.862517898181906</v>
      </c>
      <c r="D29" s="28">
        <f t="shared" si="2"/>
        <v>19.109123760810252</v>
      </c>
      <c r="E29" s="28">
        <f t="shared" si="2"/>
        <v>16.76135578225651</v>
      </c>
      <c r="F29" s="28">
        <f t="shared" si="2"/>
        <v>13.23390609874154</v>
      </c>
      <c r="G29" s="28">
        <f t="shared" si="2"/>
        <v>10.311076037980786</v>
      </c>
      <c r="H29" s="28">
        <f t="shared" si="2"/>
        <v>15.22011834319527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44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/>
      <c r="H32" s="23" t="s">
        <v>49</v>
      </c>
      <c r="I32" s="4"/>
      <c r="J32" s="4"/>
      <c r="L32" s="5"/>
    </row>
    <row r="33" spans="1:12" s="27" customFormat="1" ht="12.75" customHeight="1">
      <c r="A33" s="24" t="s">
        <v>25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15.4</v>
      </c>
      <c r="H33" s="34">
        <v>13.2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24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0.708</v>
      </c>
      <c r="H38" s="55" t="s">
        <v>33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0.701</v>
      </c>
      <c r="H39" s="55" t="s">
        <v>33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 t="s">
        <v>33</v>
      </c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33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7912</v>
      </c>
      <c r="G43" s="29">
        <v>8272</v>
      </c>
      <c r="H43" s="55" t="s">
        <v>33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13.325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55.383</v>
      </c>
      <c r="G48" s="36">
        <v>57.99</v>
      </c>
      <c r="H48" s="36">
        <v>60.671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2.324</v>
      </c>
      <c r="G49" s="36">
        <v>3.526</v>
      </c>
      <c r="H49" s="36">
        <v>2.5</v>
      </c>
      <c r="I49" s="28"/>
      <c r="J49" s="28"/>
      <c r="K49" s="28"/>
      <c r="L49" s="28"/>
    </row>
    <row r="50" spans="1:10" s="27" customFormat="1" ht="13.5" customHeight="1">
      <c r="A50" s="24" t="s">
        <v>19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72.191</v>
      </c>
      <c r="G50" s="36">
        <v>73.761</v>
      </c>
      <c r="H50" s="36">
        <v>76.496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20</v>
      </c>
      <c r="B52" s="28">
        <v>27.507</v>
      </c>
      <c r="C52" s="30">
        <v>32.492</v>
      </c>
      <c r="D52" s="30">
        <v>28.365</v>
      </c>
      <c r="E52" s="30">
        <v>32.834</v>
      </c>
      <c r="F52" s="30">
        <v>29.149</v>
      </c>
      <c r="G52" s="30">
        <v>29.551</v>
      </c>
      <c r="H52" s="30">
        <v>32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34.596</v>
      </c>
      <c r="E53" s="30">
        <v>34.171</v>
      </c>
      <c r="F53" s="30">
        <v>30.837</v>
      </c>
      <c r="G53" s="30">
        <v>30.885</v>
      </c>
      <c r="H53" s="30">
        <v>32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59.986000000000004</v>
      </c>
      <c r="G54" s="38">
        <f>G52+G53</f>
        <v>60.436</v>
      </c>
      <c r="H54" s="38">
        <f>H52+H53</f>
        <v>64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13.325</v>
      </c>
      <c r="H56" s="28">
        <v>12.496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3" ref="B60:H60">B56/B54*100</f>
        <v>14.863059452237803</v>
      </c>
      <c r="C60" s="28">
        <f t="shared" si="3"/>
        <v>18.092377018400327</v>
      </c>
      <c r="D60" s="28">
        <f t="shared" si="3"/>
        <v>16.09567827702864</v>
      </c>
      <c r="E60" s="28">
        <f t="shared" si="3"/>
        <v>21.926721886426385</v>
      </c>
      <c r="F60" s="28">
        <f t="shared" si="3"/>
        <v>20.346414163304768</v>
      </c>
      <c r="G60" s="28">
        <f t="shared" si="3"/>
        <v>22.04811701634787</v>
      </c>
      <c r="H60" s="28">
        <f t="shared" si="3"/>
        <v>19.525000000000002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44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/>
      <c r="H63" s="49" t="s">
        <v>50</v>
      </c>
      <c r="I63" s="5"/>
      <c r="J63" s="5"/>
      <c r="K63" s="5"/>
      <c r="L63" s="5"/>
    </row>
    <row r="64" spans="1:12" s="27" customFormat="1" ht="13.5" customHeight="1">
      <c r="A64" s="24" t="s">
        <v>40</v>
      </c>
      <c r="B64" s="34">
        <v>24.8</v>
      </c>
      <c r="C64" s="34">
        <v>18.4</v>
      </c>
      <c r="D64" s="34">
        <v>18.8</v>
      </c>
      <c r="E64" s="34">
        <v>17.1</v>
      </c>
      <c r="F64" s="34">
        <v>17.4</v>
      </c>
      <c r="G64" s="34">
        <v>18.5</v>
      </c>
      <c r="H64" s="34">
        <v>18.7</v>
      </c>
      <c r="I64" s="28"/>
      <c r="J64" s="28"/>
      <c r="K64" s="28"/>
      <c r="L64" s="28"/>
    </row>
    <row r="65" spans="1:12" ht="13.5" customHeight="1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ht="10.5" customHeight="1">
      <c r="A67" s="1" t="s">
        <v>13</v>
      </c>
    </row>
    <row r="68" spans="1:12" s="27" customFormat="1" ht="13.5" customHeight="1">
      <c r="A68" s="39" t="s">
        <v>21</v>
      </c>
      <c r="B68" s="43">
        <v>2.3699999999999584</v>
      </c>
      <c r="C68" s="43">
        <v>1.4119999999999848</v>
      </c>
      <c r="D68" s="43">
        <v>2.691</v>
      </c>
      <c r="E68" s="50">
        <v>2.1</v>
      </c>
      <c r="F68" s="50">
        <v>2.3</v>
      </c>
      <c r="G68" s="50">
        <v>2.3</v>
      </c>
      <c r="H68" s="50" t="s">
        <v>33</v>
      </c>
      <c r="I68" s="25"/>
      <c r="J68" s="28"/>
      <c r="K68" s="28"/>
      <c r="L68" s="28"/>
    </row>
    <row r="69" ht="13.5" customHeight="1">
      <c r="A69" s="11" t="s">
        <v>48</v>
      </c>
    </row>
    <row r="70" ht="13.5" customHeight="1">
      <c r="A70" s="11" t="s">
        <v>36</v>
      </c>
    </row>
    <row r="71" ht="13.5" customHeight="1">
      <c r="A71" s="11" t="s">
        <v>37</v>
      </c>
    </row>
    <row r="72" ht="13.5" customHeight="1">
      <c r="A72" s="11" t="s">
        <v>41</v>
      </c>
    </row>
    <row r="73" ht="15" customHeight="1">
      <c r="A73" s="2" t="s">
        <v>42</v>
      </c>
    </row>
    <row r="74" ht="13.5" customHeight="1">
      <c r="A74" s="51" t="s">
        <v>38</v>
      </c>
    </row>
    <row r="75" ht="13.5" customHeight="1">
      <c r="A75" s="51" t="s">
        <v>39</v>
      </c>
    </row>
    <row r="76" ht="11.25">
      <c r="A76" s="3" t="s">
        <v>46</v>
      </c>
    </row>
    <row r="77" ht="11.25">
      <c r="A77" s="2" t="s">
        <v>35</v>
      </c>
    </row>
    <row r="78" ht="11.25" hidden="1">
      <c r="A78" s="3"/>
    </row>
    <row r="79" ht="11.25" hidden="1">
      <c r="A79" s="3" t="s">
        <v>27</v>
      </c>
    </row>
    <row r="80" ht="11.25" hidden="1">
      <c r="A80" s="3" t="s">
        <v>28</v>
      </c>
    </row>
    <row r="81" ht="11.25" hidden="1">
      <c r="A81" s="3" t="s">
        <v>29</v>
      </c>
    </row>
    <row r="82" ht="11.25" hidden="1">
      <c r="A82" s="3"/>
    </row>
    <row r="83" ht="11.25" hidden="1">
      <c r="A83" s="3"/>
    </row>
    <row r="84" ht="11.25" hidden="1">
      <c r="A84" s="3">
        <v>43.191</v>
      </c>
    </row>
    <row r="85" ht="11.25" hidden="1">
      <c r="A85" s="17">
        <v>8.103999999999985</v>
      </c>
    </row>
    <row r="86" spans="1:12" ht="11.25" hidden="1">
      <c r="A86" s="3"/>
      <c r="B86" s="17"/>
      <c r="C86" s="17"/>
      <c r="D86" s="17"/>
      <c r="E86" s="17"/>
      <c r="F86" s="17"/>
      <c r="G86" s="17"/>
      <c r="H86" s="17"/>
      <c r="I86" s="5"/>
      <c r="J86" s="5"/>
      <c r="L86" s="5"/>
    </row>
    <row r="87" spans="1:14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K87" s="5"/>
      <c r="L87" s="5"/>
      <c r="N87" s="5"/>
    </row>
    <row r="88" spans="1:14" ht="12">
      <c r="A88" s="2" t="s">
        <v>45</v>
      </c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2">
      <c r="A89" s="54" t="s">
        <v>51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2" ht="11.25">
      <c r="A90" s="3"/>
      <c r="B90" s="17"/>
      <c r="C90" s="17"/>
      <c r="D90" s="17"/>
      <c r="E90" s="17"/>
      <c r="F90" s="17"/>
      <c r="G90" s="17"/>
      <c r="H90" s="17"/>
      <c r="I90" s="5"/>
      <c r="J90" s="5"/>
      <c r="L90" s="5"/>
    </row>
    <row r="91" spans="1:14" ht="11.25">
      <c r="A91" s="3"/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4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K92" s="5"/>
      <c r="L92" s="5"/>
      <c r="N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ht="11.25">
      <c r="A94" s="3"/>
    </row>
    <row r="95" spans="1:12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L95" s="5"/>
    </row>
    <row r="96" spans="1:14" ht="11.25">
      <c r="A96" s="3"/>
      <c r="B96" s="17"/>
      <c r="C96" s="17"/>
      <c r="D96" s="17"/>
      <c r="E96" s="17"/>
      <c r="F96" s="17"/>
      <c r="G96" s="17"/>
      <c r="H96" s="17"/>
      <c r="I96" s="5"/>
      <c r="J96" s="5"/>
      <c r="K96" s="5"/>
      <c r="L96" s="5"/>
      <c r="N96" s="5"/>
    </row>
    <row r="97" spans="1:14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K97" s="5"/>
      <c r="L97" s="5"/>
      <c r="N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ht="11.25">
      <c r="A99" s="3"/>
    </row>
    <row r="100" spans="1:12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L100" s="5"/>
    </row>
    <row r="101" spans="1:14" ht="11.25">
      <c r="A101" s="3"/>
      <c r="B101" s="17"/>
      <c r="C101" s="17"/>
      <c r="D101" s="17"/>
      <c r="E101" s="17"/>
      <c r="F101" s="17"/>
      <c r="G101" s="17"/>
      <c r="H101" s="17"/>
      <c r="I101" s="5"/>
      <c r="J101" s="5"/>
      <c r="K101" s="5"/>
      <c r="L101" s="5"/>
      <c r="N101" s="5"/>
    </row>
    <row r="102" spans="1:14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K102" s="5"/>
      <c r="L102" s="5"/>
      <c r="N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ht="11.25">
      <c r="A104" s="3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spans="1:14" ht="11.25">
      <c r="A106" s="3"/>
      <c r="B106" s="17"/>
      <c r="C106" s="17"/>
      <c r="D106" s="17"/>
      <c r="E106" s="17"/>
      <c r="F106" s="17"/>
      <c r="G106" s="17"/>
      <c r="H106" s="17"/>
      <c r="I106" s="5"/>
      <c r="J106" s="5"/>
      <c r="K106" s="5"/>
      <c r="L106" s="5"/>
      <c r="N106" s="5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ht="11.25">
      <c r="A110" s="3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6"/>
      <c r="J111" s="6"/>
      <c r="K111" s="6"/>
      <c r="L111" s="6"/>
      <c r="N111" s="5"/>
    </row>
    <row r="112" spans="1:14" ht="11.25">
      <c r="A112" s="3"/>
      <c r="B112" s="17"/>
      <c r="C112" s="17"/>
      <c r="D112" s="17"/>
      <c r="E112" s="17"/>
      <c r="F112" s="17"/>
      <c r="G112" s="17"/>
      <c r="H112" s="17"/>
      <c r="I112" s="6"/>
      <c r="J112" s="6"/>
      <c r="K112" s="6"/>
      <c r="L112" s="6"/>
      <c r="N112" s="5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ht="11.25">
      <c r="A116" s="3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4"/>
      <c r="J117" s="4"/>
      <c r="K117" s="4"/>
      <c r="L117" s="4"/>
      <c r="N117" s="5"/>
    </row>
    <row r="118" spans="1:14" ht="11.25">
      <c r="A118" s="3"/>
      <c r="B118" s="17"/>
      <c r="C118" s="17"/>
      <c r="D118" s="17"/>
      <c r="E118" s="17"/>
      <c r="F118" s="17"/>
      <c r="G118" s="17"/>
      <c r="H118" s="17"/>
      <c r="I118" s="4"/>
      <c r="J118" s="4"/>
      <c r="K118" s="4"/>
      <c r="L118" s="4"/>
      <c r="N118" s="5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ht="11.25">
      <c r="A120" s="3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6"/>
      <c r="J121" s="6"/>
      <c r="K121" s="6"/>
      <c r="L121" s="6"/>
      <c r="N121" s="5"/>
    </row>
    <row r="122" spans="1:14" ht="11.25">
      <c r="A122" s="3"/>
      <c r="B122" s="17"/>
      <c r="C122" s="17"/>
      <c r="D122" s="17"/>
      <c r="E122" s="17"/>
      <c r="F122" s="17"/>
      <c r="G122" s="17"/>
      <c r="H122" s="17"/>
      <c r="I122" s="4"/>
      <c r="J122" s="4"/>
      <c r="K122" s="4"/>
      <c r="L122" s="4"/>
      <c r="N122" s="5"/>
    </row>
    <row r="123" ht="11.25">
      <c r="A123" s="3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6"/>
      <c r="J124" s="6"/>
      <c r="K124" s="6"/>
      <c r="L124" s="6"/>
      <c r="N124" s="5"/>
    </row>
    <row r="125" spans="1:14" ht="11.25">
      <c r="A125" s="3"/>
      <c r="B125" s="17"/>
      <c r="C125" s="17"/>
      <c r="D125" s="17"/>
      <c r="E125" s="17"/>
      <c r="F125" s="17"/>
      <c r="G125" s="17"/>
      <c r="H125" s="17"/>
      <c r="I125" s="6"/>
      <c r="J125" s="6"/>
      <c r="K125" s="6"/>
      <c r="L125" s="6"/>
      <c r="N125" s="5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spans="1:12" ht="11.25">
      <c r="A138" s="3"/>
      <c r="B138" s="17"/>
      <c r="C138" s="17"/>
      <c r="D138" s="17"/>
      <c r="E138" s="17"/>
      <c r="F138" s="17"/>
      <c r="G138" s="17"/>
      <c r="H138" s="17"/>
      <c r="I138" s="4"/>
      <c r="J138" s="4"/>
      <c r="L138" s="4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K140" s="4"/>
      <c r="L140" s="4"/>
    </row>
    <row r="141" spans="1:12" ht="11.25">
      <c r="A141" s="3"/>
      <c r="B141" s="17"/>
      <c r="C141" s="17"/>
      <c r="D141" s="17"/>
      <c r="E141" s="17"/>
      <c r="F141" s="17"/>
      <c r="G141" s="17"/>
      <c r="H141" s="17"/>
      <c r="I141" s="4"/>
      <c r="J141" s="4"/>
      <c r="K141" s="4"/>
      <c r="L141" s="4"/>
    </row>
    <row r="142" ht="11.25">
      <c r="A142" s="3"/>
    </row>
    <row r="143" ht="11.25">
      <c r="A143" s="3"/>
    </row>
    <row r="144" spans="1:12" ht="11.25">
      <c r="A144" s="3"/>
      <c r="B144" s="17"/>
      <c r="C144" s="17"/>
      <c r="D144" s="17"/>
      <c r="E144" s="17"/>
      <c r="F144" s="17"/>
      <c r="G144" s="17"/>
      <c r="H144" s="17"/>
      <c r="I144" s="6"/>
      <c r="J144" s="6"/>
      <c r="K144" s="6"/>
      <c r="L144" s="6"/>
    </row>
    <row r="145" spans="1:12" ht="11.25">
      <c r="A145" s="3"/>
      <c r="B145" s="17"/>
      <c r="C145" s="17"/>
      <c r="D145" s="17"/>
      <c r="E145" s="17"/>
      <c r="F145" s="17"/>
      <c r="G145" s="17"/>
      <c r="H145" s="17"/>
      <c r="I145" s="5"/>
      <c r="J145" s="5"/>
      <c r="L145" s="5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5"/>
      <c r="J146" s="5"/>
      <c r="L146" s="5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K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K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K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ht="11.25">
      <c r="A155" s="3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4"/>
      <c r="J158" s="4"/>
      <c r="L158" s="4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K160" s="4"/>
      <c r="L160" s="4"/>
    </row>
    <row r="161" spans="1:12" ht="11.25">
      <c r="A161" s="3"/>
      <c r="B161" s="17"/>
      <c r="C161" s="17"/>
      <c r="D161" s="17"/>
      <c r="E161" s="17"/>
      <c r="F161" s="17"/>
      <c r="G161" s="17"/>
      <c r="H161" s="17"/>
      <c r="I161" s="4"/>
      <c r="J161" s="4"/>
      <c r="K161" s="4"/>
      <c r="L161" s="4"/>
    </row>
    <row r="162" ht="11.25">
      <c r="A162" s="3"/>
    </row>
    <row r="163" ht="11.25">
      <c r="A163" s="3"/>
    </row>
    <row r="164" spans="1:12" ht="11.25">
      <c r="A164" s="3"/>
      <c r="B164" s="17"/>
      <c r="C164" s="17"/>
      <c r="D164" s="17"/>
      <c r="E164" s="17"/>
      <c r="F164" s="17"/>
      <c r="G164" s="17"/>
      <c r="H164" s="17"/>
      <c r="I164" s="6"/>
      <c r="J164" s="6"/>
      <c r="K164" s="6"/>
      <c r="L164" s="6"/>
    </row>
    <row r="165" spans="1:12" ht="11.25">
      <c r="A165" s="3"/>
      <c r="B165" s="17"/>
      <c r="C165" s="17"/>
      <c r="D165" s="17"/>
      <c r="E165" s="17"/>
      <c r="F165" s="17"/>
      <c r="G165" s="17"/>
      <c r="H165" s="17"/>
      <c r="I165" s="5"/>
      <c r="J165" s="5"/>
      <c r="L165" s="5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5"/>
      <c r="J166" s="5"/>
      <c r="L166" s="5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K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K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K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ht="11.25">
      <c r="A175" s="3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spans="1:11" ht="11.25">
      <c r="A182" s="3"/>
      <c r="K182" s="6"/>
    </row>
    <row r="183" ht="11.25">
      <c r="A183" s="3"/>
    </row>
    <row r="184" ht="11.25">
      <c r="A184" s="3"/>
    </row>
    <row r="185" spans="1:13" ht="11.25">
      <c r="A185" s="3"/>
      <c r="B185" s="17"/>
      <c r="C185" s="17"/>
      <c r="D185" s="17"/>
      <c r="E185" s="17"/>
      <c r="F185" s="17"/>
      <c r="G185" s="17"/>
      <c r="H185" s="17"/>
      <c r="I185" s="6"/>
      <c r="J185" s="6"/>
      <c r="K185" s="6"/>
      <c r="L185" s="6"/>
      <c r="M185" s="6"/>
    </row>
    <row r="186" spans="1:13" ht="11.25">
      <c r="A186" s="3"/>
      <c r="B186" s="17"/>
      <c r="C186" s="17"/>
      <c r="D186" s="17"/>
      <c r="E186" s="17"/>
      <c r="F186" s="17"/>
      <c r="G186" s="17"/>
      <c r="H186" s="17"/>
      <c r="I186" s="6"/>
      <c r="J186" s="6"/>
      <c r="K186" s="6"/>
      <c r="L186" s="6"/>
      <c r="M186" s="6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K189" s="6"/>
      <c r="M189" s="6"/>
    </row>
    <row r="190" spans="1:13" ht="11.25">
      <c r="A190" s="3"/>
      <c r="K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M218" s="6"/>
    </row>
    <row r="219" spans="1:13" ht="11.25">
      <c r="A219" s="3"/>
      <c r="M219" s="6"/>
    </row>
    <row r="220" spans="1:13" ht="11.25">
      <c r="A220" s="3"/>
      <c r="M220" s="6"/>
    </row>
    <row r="221" ht="11.25">
      <c r="A221" s="3"/>
    </row>
    <row r="222" ht="11.25">
      <c r="A222" s="3"/>
    </row>
    <row r="223" spans="1:12" ht="11.25">
      <c r="A223" s="3"/>
      <c r="B223" s="17"/>
      <c r="C223" s="17"/>
      <c r="D223" s="17"/>
      <c r="E223" s="17"/>
      <c r="F223" s="17"/>
      <c r="G223" s="17"/>
      <c r="H223" s="17"/>
      <c r="I223" s="5"/>
      <c r="J223" s="5"/>
      <c r="L223" s="5"/>
    </row>
    <row r="224" spans="1:12" ht="11.25">
      <c r="A224" s="3"/>
      <c r="B224" s="17"/>
      <c r="C224" s="17"/>
      <c r="D224" s="17"/>
      <c r="E224" s="17"/>
      <c r="F224" s="17"/>
      <c r="G224" s="17"/>
      <c r="H224" s="17"/>
      <c r="I224" s="10"/>
      <c r="J224" s="10"/>
      <c r="K224" s="10"/>
      <c r="L224" s="5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10"/>
      <c r="J225" s="10"/>
      <c r="K225" s="10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ht="11.25">
      <c r="A232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2014-10-15T13:42:48Z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