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50" windowWidth="13800" windowHeight="384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<sst xmlns="http://schemas.openxmlformats.org/spreadsheetml/2006/main" count="57" uniqueCount="45">
  <si>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</si>
  <si>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</si>
  <si>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</si>
  <si>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</si>
  <si>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</si>
  <si>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</si>
  <si>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</si>
  <si>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</si>
  <si>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</si>
  <si>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</si>
  <si>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</si>
  <si>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</si>
  <si>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</si>
  <si>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</si>
  <si>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</si>
  <si>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</si>
  <si>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</si>
  <si>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</si>
  <si>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</si>
  <si>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</si>
  <si>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</si>
  <si>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</si>
  <si>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</si>
  <si>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</si>
  <si>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</si>
  <si>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</si>
  <si>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</si>
  <si>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</si>
  <si>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</si>
  <si>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</si>
  <si>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</si>
  <si>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</si>
  <si>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</si>
  <si>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</si>
  <si>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</si>
  <si>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</si>
  <si>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</si>
  <si>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</si>
  <si>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</si>
  <si>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</si>
  <si>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 xml:space="preserve">   Australia</t>
  </si>
  <si>
    <t>EUROPE &amp; FORMER SOVIET UNION</t>
  </si>
  <si>
    <t>June 2014</t>
  </si>
  <si>
    <t>June  2013</t>
  </si>
  <si>
    <t>Last updated August 13,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</si>
</sst>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8.875" defaultRowHeight="12.75"/>
  <cols>
    <col min="1" max="1" width="31.375" style="2" customWidth="1"/>
    <col min="2" max="3" width="12.625" style="2" customWidth="1"/>
    <col min="4" max="4" width="13.00390625" style="54" customWidth="1"/>
    <col min="5" max="5" width="12.25390625" style="2" customWidth="1"/>
    <col min="6" max="6" width="11.375" style="31" customWidth="1"/>
    <col min="7" max="7" width="10.75390625" style="31" customWidth="1"/>
    <col min="8" max="8" width="10.75390625" style="14" customWidth="1"/>
    <col min="9" max="9" width="1.625" style="2" customWidth="1"/>
    <col min="10" max="10" width="8.625" style="2" customWidth="1"/>
    <col min="11" max="12" width="10.75390625" style="41" customWidth="1"/>
    <col min="13" max="25" width="9.625" style="2" customWidth="1"/>
    <col min="26" max="26" width="12.625" style="2" customWidth="1"/>
    <col min="27" max="16384" width="8.875" style="2" customWidth="1"/>
  </cols>
  <sheetData>
    <row r="1" spans="1:25" s="6" customFormat="1" ht="13.5" customHeight="1">
      <c r="A1" s="8" t="s">
        <v>34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38</v>
      </c>
      <c r="C3" s="58" t="s">
        <v>36</v>
      </c>
      <c r="D3" s="51" t="s">
        <v>36</v>
      </c>
      <c r="E3" s="46" t="s">
        <v>32</v>
      </c>
      <c r="F3" s="27" t="s">
        <v>30</v>
      </c>
      <c r="G3" s="27" t="s">
        <v>9</v>
      </c>
      <c r="H3" s="21" t="s">
        <v>8</v>
      </c>
      <c r="K3" s="27"/>
      <c r="L3" s="27"/>
      <c r="M3" s="1"/>
      <c r="Y3" s="3"/>
    </row>
    <row r="4" spans="1:25" ht="11.25">
      <c r="A4" s="3" t="s">
        <v>1</v>
      </c>
      <c r="B4" s="60" t="s">
        <v>39</v>
      </c>
      <c r="C4" s="60" t="s">
        <v>39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42</v>
      </c>
      <c r="C5" s="61" t="s">
        <v>43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37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1.25">
      <c r="A9" s="17" t="s">
        <v>22</v>
      </c>
      <c r="B9" s="52">
        <v>592.248</v>
      </c>
      <c r="C9" s="52">
        <v>574.683</v>
      </c>
      <c r="D9" s="54">
        <v>624.83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18</v>
      </c>
      <c r="B10" s="52">
        <v>2.89</v>
      </c>
      <c r="C10" s="52">
        <v>2.638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19</v>
      </c>
      <c r="B11" s="52">
        <v>124.816</v>
      </c>
      <c r="C11" s="52">
        <v>115.635</v>
      </c>
      <c r="D11" s="52">
        <v>129.275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20</v>
      </c>
      <c r="B12" s="52">
        <v>24.016</v>
      </c>
      <c r="C12" s="52">
        <v>15.025</v>
      </c>
      <c r="D12" s="52">
        <v>17.673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21</v>
      </c>
      <c r="B13" s="52">
        <v>394.451</v>
      </c>
      <c r="C13" s="52">
        <v>364.396</v>
      </c>
      <c r="D13" s="52">
        <v>393.837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23</v>
      </c>
      <c r="B14" s="52">
        <v>41.924</v>
      </c>
      <c r="C14" s="52">
        <v>73.847</v>
      </c>
      <c r="D14" s="52">
        <v>77.793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24</v>
      </c>
      <c r="B15" s="52">
        <f>B9-B10-B11-B12-B13-B14</f>
        <v>4.150999999999989</v>
      </c>
      <c r="C15" s="52">
        <f>C9-C10-C11-C12-C13-C14</f>
        <v>3.1419999999999817</v>
      </c>
      <c r="D15" s="52">
        <f>D9-D10-D11-D12-D13-D14</f>
        <v>3.54300000000012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1.25">
      <c r="A17" s="17" t="s">
        <v>41</v>
      </c>
      <c r="B17" s="52">
        <v>9.879</v>
      </c>
      <c r="C17" s="52">
        <v>10.463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14</v>
      </c>
      <c r="B18" s="52">
        <v>7.484</v>
      </c>
      <c r="C18" s="52">
        <v>6.945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15</v>
      </c>
      <c r="B19" s="52">
        <v>1.122</v>
      </c>
      <c r="C19" s="52">
        <v>2.217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16</v>
      </c>
      <c r="B20" s="52">
        <v>0.031</v>
      </c>
      <c r="C20" s="52">
        <v>0.039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17</v>
      </c>
      <c r="B21" s="52">
        <v>0.497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13</v>
      </c>
      <c r="B22" s="56">
        <f aca="true" t="shared" si="0" ref="B22:H22">B17-B18-B19-B20-B21</f>
        <v>0.7449999999999996</v>
      </c>
      <c r="C22" s="56">
        <f t="shared" si="0"/>
        <v>1.1499999999999988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1.25">
      <c r="A24" s="17" t="s">
        <v>5</v>
      </c>
      <c r="B24" s="52">
        <v>38.004</v>
      </c>
      <c r="C24" s="52">
        <v>32.555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10</v>
      </c>
      <c r="B25" s="52">
        <v>3.635</v>
      </c>
      <c r="C25" s="52">
        <v>4.734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11</v>
      </c>
      <c r="B26" s="52">
        <v>13.681</v>
      </c>
      <c r="C26" s="52">
        <v>4.384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25</v>
      </c>
      <c r="B27" s="52">
        <v>12.659</v>
      </c>
      <c r="C27" s="52">
        <v>10.911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12</v>
      </c>
      <c r="B28" s="52">
        <v>1.122</v>
      </c>
      <c r="C28" s="52">
        <v>0.916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26</v>
      </c>
      <c r="B29" s="52">
        <v>4.884</v>
      </c>
      <c r="C29" s="52">
        <v>11.541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13</v>
      </c>
      <c r="B30" s="52">
        <f>B24-B25-B26-B27-B28-B29</f>
        <v>2.0230000000000015</v>
      </c>
      <c r="C30" s="52">
        <f>C24-C25-C26-C27-C28-C29</f>
        <v>0.06899999999999729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1.25">
      <c r="A32" s="17" t="s">
        <v>27</v>
      </c>
      <c r="B32" s="52">
        <f>B38-B9-B17-B24</f>
        <v>40.36599999999991</v>
      </c>
      <c r="C32" s="52">
        <f>C38-C9-C17-C24</f>
        <v>2.289999999999992</v>
      </c>
      <c r="D32" s="52">
        <f>D38-D9-D17-D24</f>
        <v>2.805999999999962</v>
      </c>
      <c r="E32" s="47">
        <f>E38-E9-E17-E24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28</v>
      </c>
      <c r="B33" s="52">
        <v>0</v>
      </c>
      <c r="C33" s="52">
        <v>0.639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29</v>
      </c>
      <c r="B34" s="52">
        <v>1</v>
      </c>
      <c r="C34" s="52">
        <v>0.269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40</v>
      </c>
      <c r="B35" s="52">
        <v>37.005</v>
      </c>
      <c r="C35" s="52">
        <v>0.108</v>
      </c>
      <c r="D35" s="52">
        <v>0</v>
      </c>
      <c r="E35" s="47">
        <v>0.016</v>
      </c>
      <c r="F35" s="14">
        <v>0</v>
      </c>
      <c r="G35" s="14">
        <v>0</v>
      </c>
      <c r="H35" s="14">
        <v>0</v>
      </c>
      <c r="K35" s="25"/>
      <c r="L35" s="25"/>
      <c r="M35" s="1"/>
      <c r="Y35" s="1"/>
      <c r="AA35" s="4"/>
      <c r="AB35" s="4"/>
    </row>
    <row r="36" spans="1:28" ht="11.25">
      <c r="A36" s="1" t="s">
        <v>13</v>
      </c>
      <c r="B36" s="52">
        <f>B32-B33-B34-B35</f>
        <v>2.3609999999999047</v>
      </c>
      <c r="C36" s="52">
        <f aca="true" t="shared" si="1" ref="C36:H36">C32-C33-C34-C35</f>
        <v>1.273999999999992</v>
      </c>
      <c r="D36" s="52">
        <f t="shared" si="1"/>
        <v>1.8979999999999615</v>
      </c>
      <c r="E36" s="52">
        <f t="shared" si="1"/>
        <v>0.41800000000003623</v>
      </c>
      <c r="F36" s="52">
        <f t="shared" si="1"/>
        <v>0.5026360000000003</v>
      </c>
      <c r="G36" s="52">
        <f t="shared" si="1"/>
        <v>0.38453800000000005</v>
      </c>
      <c r="H36" s="52">
        <f t="shared" si="1"/>
        <v>0.4822609999999954</v>
      </c>
      <c r="K36" s="25"/>
      <c r="L36" s="25"/>
      <c r="M36" s="1"/>
      <c r="Y36" s="1"/>
      <c r="AA36" s="4"/>
      <c r="AB36" s="4"/>
    </row>
    <row r="37" spans="1:28" ht="6" customHeight="1">
      <c r="A37" s="1"/>
      <c r="B37" s="52"/>
      <c r="C37" s="52"/>
      <c r="D37" s="52"/>
      <c r="E37" s="47"/>
      <c r="F37" s="14"/>
      <c r="G37" s="14"/>
      <c r="J37" s="9"/>
      <c r="K37" s="25"/>
      <c r="L37" s="25"/>
      <c r="Y37" s="1"/>
      <c r="AA37" s="4"/>
      <c r="AB37" s="4"/>
    </row>
    <row r="38" spans="1:28" s="6" customFormat="1" ht="11.25">
      <c r="A38" s="18" t="s">
        <v>6</v>
      </c>
      <c r="B38" s="55">
        <v>680.497</v>
      </c>
      <c r="C38" s="55">
        <v>619.991</v>
      </c>
      <c r="D38" s="55">
        <v>674.644</v>
      </c>
      <c r="E38" s="48">
        <v>621.241</v>
      </c>
      <c r="F38" s="12">
        <v>588.611</v>
      </c>
      <c r="G38" s="12">
        <v>609.182</v>
      </c>
      <c r="H38" s="12">
        <v>614.331</v>
      </c>
      <c r="J38" s="34"/>
      <c r="K38" s="12"/>
      <c r="L38" s="12"/>
      <c r="Y38" s="35"/>
      <c r="AA38" s="35"/>
      <c r="AB38" s="35"/>
    </row>
    <row r="39" spans="1:31" ht="12.75" customHeight="1">
      <c r="A39" s="36" t="s">
        <v>35</v>
      </c>
      <c r="B39" s="36"/>
      <c r="C39" s="36"/>
      <c r="H39" s="29"/>
      <c r="Y39" s="10"/>
      <c r="AA39" s="10"/>
      <c r="AB39" s="10"/>
      <c r="AC39" s="10"/>
      <c r="AD39" s="10"/>
      <c r="AE39" s="10"/>
    </row>
    <row r="40" spans="1:25" ht="10.5" customHeight="1">
      <c r="A40" s="37" t="s">
        <v>31</v>
      </c>
      <c r="B40" s="37"/>
      <c r="C40" s="37"/>
      <c r="Y40" s="1"/>
    </row>
    <row r="41" spans="1:25" ht="10.5" customHeight="1">
      <c r="A41" s="38" t="s">
        <v>33</v>
      </c>
      <c r="B41" s="38"/>
      <c r="C41" s="38"/>
      <c r="Y41" s="1"/>
    </row>
    <row r="42" spans="1:25" ht="10.5" customHeight="1">
      <c r="A42" s="40" t="s">
        <v>44</v>
      </c>
      <c r="B42" s="40"/>
      <c r="C42" s="40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9"/>
      <c r="B45" s="39"/>
      <c r="C45" s="39"/>
      <c r="Y45" s="1"/>
    </row>
    <row r="47" ht="11.25">
      <c r="Y47" s="1"/>
    </row>
    <row r="48" ht="11.25">
      <c r="H48" s="13"/>
    </row>
    <row r="49" ht="11.25">
      <c r="H49" s="13"/>
    </row>
    <row r="50" ht="11.25">
      <c r="H50" s="13"/>
    </row>
    <row r="51" ht="11.25">
      <c r="H51" s="13"/>
    </row>
    <row r="54" ht="11.25">
      <c r="I54" s="11"/>
    </row>
    <row r="55" spans="8:9" ht="11.25">
      <c r="H55" s="13"/>
      <c r="I55" s="11"/>
    </row>
    <row r="56" spans="8:9" ht="11.25">
      <c r="H56" s="13"/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24" ht="11.25">
      <c r="H58" s="13"/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8:9" ht="11.25">
      <c r="H59" s="13"/>
      <c r="I59" s="11"/>
    </row>
    <row r="60" ht="11.25">
      <c r="H60" s="13"/>
    </row>
    <row r="61" spans="8:10" ht="11.25">
      <c r="H61" s="13"/>
      <c r="I61" s="4"/>
      <c r="J61" s="4"/>
    </row>
    <row r="62" spans="1:12" ht="11.25">
      <c r="A62" s="4"/>
      <c r="B62" s="4"/>
      <c r="C62" s="4"/>
      <c r="D62" s="52"/>
      <c r="E62" s="4"/>
      <c r="F62" s="32"/>
      <c r="G62" s="32"/>
      <c r="H62" s="13"/>
      <c r="I62" s="11"/>
      <c r="K62" s="44"/>
      <c r="L62" s="44"/>
    </row>
    <row r="63" spans="1:12" ht="11.25">
      <c r="A63" s="4"/>
      <c r="B63" s="4"/>
      <c r="C63" s="4"/>
      <c r="D63" s="52"/>
      <c r="E63" s="4"/>
      <c r="F63" s="32"/>
      <c r="G63" s="32"/>
      <c r="H63" s="13"/>
      <c r="K63" s="44"/>
      <c r="L63" s="44"/>
    </row>
    <row r="64" spans="1:12" ht="11.25">
      <c r="A64" s="4"/>
      <c r="B64" s="4"/>
      <c r="C64" s="4"/>
      <c r="D64" s="52"/>
      <c r="E64" s="9"/>
      <c r="F64" s="33"/>
      <c r="G64" s="33"/>
      <c r="H64" s="13"/>
      <c r="K64" s="45"/>
      <c r="L64" s="45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79" ht="11.25">
      <c r="H79" s="13"/>
    </row>
    <row r="107" spans="9:16" ht="11.25">
      <c r="I107" s="11"/>
      <c r="J107" s="11"/>
      <c r="P107" s="9"/>
    </row>
    <row r="108" ht="11.25">
      <c r="H108" s="13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2014-08-14T13:50:15Z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