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1116" windowWidth="7740" windowHeight="634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'RICETABLE8'!$A$1:$L$84</definedName>
    <definedName name="Print_Area_MI">'RICETABLE8'!$A$1:$M$102</definedName>
    <definedName name="RICE">'RICETABLE8'!$A$1:$L$101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<sst xmlns="http://schemas.openxmlformats.org/spreadsheetml/2006/main" count="102" uniqueCount="95">
  <si>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</si>
  <si>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</si>
  <si>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</si>
  <si>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</si>
  <si>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</si>
  <si>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</si>
  <si>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</si>
  <si>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</si>
  <si>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</si>
  <si>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</si>
  <si>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</si>
  <si>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</si>
  <si>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</si>
  <si>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</si>
  <si>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</si>
  <si>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</si>
  <si>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</si>
  <si>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</si>
  <si>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</si>
  <si>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</si>
  <si>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</si>
  <si>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</si>
  <si>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</si>
  <si>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</si>
  <si>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</si>
  <si>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</si>
  <si>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</si>
  <si>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</si>
  <si>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</si>
  <si>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</si>
  <si>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</si>
  <si>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</si>
  <si>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</si>
  <si>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</si>
  <si>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</si>
  <si>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</si>
  <si>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</si>
  <si>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</si>
  <si>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</si>
  <si>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</si>
  <si>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</si>
  <si>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</si>
  <si>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</si>
  <si>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</si>
  <si>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</si>
  <si>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</si>
  <si>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</si>
  <si>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</si>
  <si>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</si>
  <si>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</si>
  <si>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</si>
  <si>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</si>
  <si>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</si>
  <si>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</si>
  <si>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</si>
  <si>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</si>
  <si>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</si>
  <si>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</si>
  <si>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</si>
  <si>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</si>
  <si>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</si>
  <si>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</si>
  <si>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</si>
  <si>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</si>
  <si>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</si>
  <si>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</si>
  <si>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</si>
  <si>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</si>
  <si>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</si>
  <si>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</si>
  <si>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</si>
  <si>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</si>
  <si>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</si>
  <si>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</si>
  <si>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</si>
  <si>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</si>
  <si>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</si>
  <si>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</si>
  <si>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</si>
  <si>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</si>
  <si>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</si>
  <si>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</si>
  <si>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</si>
  <si>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</si>
  <si>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</si>
  <si>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</si>
  <si>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</si>
  <si>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</si>
  <si>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>2013/14  9/</t>
  </si>
  <si>
    <t xml:space="preserve">Dec. 2013 </t>
  </si>
  <si>
    <t xml:space="preserve">Jan. 2014 </t>
  </si>
  <si>
    <t>Apr.. 2014 9/</t>
  </si>
  <si>
    <t>Mar. 2014 8/</t>
  </si>
  <si>
    <t xml:space="preserve">Feb. 2014 </t>
  </si>
  <si>
    <t>Updated April 9,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</si>
</sst>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Alignment="1" applyProtection="1" quotePrefix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2" fillId="0" borderId="10" xfId="0" applyFont="1" applyFill="1" applyBorder="1" applyAlignment="1" quotePrefix="1">
      <alignment horizontal="left"/>
    </xf>
    <xf numFmtId="1" fontId="5" fillId="0" borderId="1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74"/>
  <sheetViews>
    <sheetView showGridLines="0" tabSelected="1" zoomScale="110" zoomScaleNormal="110" zoomScalePageLayoutView="0" workbookViewId="0" topLeftCell="A1">
      <pane ySplit="5" topLeftCell="A66" activePane="bottomLeft" state="frozen"/>
      <selection pane="topLeft" activeCell="A1" sqref="A1"/>
      <selection pane="bottomLeft" activeCell="E73" sqref="E73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5039062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32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13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11</v>
      </c>
      <c r="C3" s="12" t="s">
        <v>11</v>
      </c>
      <c r="D3" s="13"/>
      <c r="E3" s="30" t="s">
        <v>12</v>
      </c>
      <c r="F3" s="4"/>
      <c r="G3" s="8" t="s">
        <v>0</v>
      </c>
      <c r="H3" s="14" t="s">
        <v>54</v>
      </c>
      <c r="I3" s="9"/>
      <c r="J3" s="9"/>
      <c r="L3" s="14" t="s">
        <v>18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10</v>
      </c>
      <c r="B4" s="12" t="s">
        <v>20</v>
      </c>
      <c r="C4" s="12" t="s">
        <v>20</v>
      </c>
      <c r="D4" s="13"/>
      <c r="E4" s="30" t="s">
        <v>21</v>
      </c>
      <c r="F4" s="4"/>
      <c r="G4" s="54" t="s">
        <v>2</v>
      </c>
      <c r="H4" s="54" t="s">
        <v>3</v>
      </c>
      <c r="I4" s="55" t="s">
        <v>4</v>
      </c>
      <c r="J4" s="15" t="s">
        <v>17</v>
      </c>
      <c r="K4" s="3"/>
      <c r="L4" s="53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14</v>
      </c>
      <c r="C5" s="16" t="s">
        <v>15</v>
      </c>
      <c r="D5" s="16"/>
      <c r="E5" s="31" t="s">
        <v>16</v>
      </c>
      <c r="F5" s="16"/>
      <c r="G5" s="16" t="s">
        <v>27</v>
      </c>
      <c r="H5" s="16" t="s">
        <v>29</v>
      </c>
      <c r="I5" s="17" t="s">
        <v>9</v>
      </c>
      <c r="J5" s="16" t="s">
        <v>26</v>
      </c>
      <c r="K5" s="16"/>
      <c r="L5" s="16" t="s">
        <v>28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19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.75" customHeight="1">
      <c r="A10" s="18" t="s">
        <v>7</v>
      </c>
      <c r="B10" s="3">
        <v>360</v>
      </c>
      <c r="C10" s="3">
        <v>206</v>
      </c>
      <c r="D10" s="3"/>
      <c r="E10" s="33">
        <v>489</v>
      </c>
      <c r="F10" s="3"/>
      <c r="G10" s="44">
        <v>220</v>
      </c>
      <c r="H10" s="44">
        <v>222</v>
      </c>
      <c r="I10" s="44">
        <v>207</v>
      </c>
      <c r="J10" s="44">
        <v>184</v>
      </c>
      <c r="K10" s="44"/>
      <c r="L10" s="44">
        <v>212</v>
      </c>
    </row>
    <row r="11" spans="1:12" s="5" customFormat="1" ht="11.25">
      <c r="A11" s="19" t="s">
        <v>24</v>
      </c>
      <c r="B11" s="20">
        <v>312</v>
      </c>
      <c r="C11" s="20">
        <v>176</v>
      </c>
      <c r="D11" s="20"/>
      <c r="E11" s="49">
        <v>361</v>
      </c>
      <c r="F11" s="20"/>
      <c r="G11" s="45">
        <v>278</v>
      </c>
      <c r="H11" s="45">
        <v>278</v>
      </c>
      <c r="I11" s="45">
        <v>265</v>
      </c>
      <c r="J11" s="45">
        <v>219</v>
      </c>
      <c r="K11" s="45"/>
      <c r="L11" s="45">
        <v>244</v>
      </c>
    </row>
    <row r="12" spans="1:12" s="5" customFormat="1" ht="12.75" customHeight="1">
      <c r="A12" s="21" t="s">
        <v>23</v>
      </c>
      <c r="B12" s="20">
        <v>334</v>
      </c>
      <c r="C12" s="20">
        <v>192</v>
      </c>
      <c r="D12" s="20"/>
      <c r="E12" s="49">
        <v>440</v>
      </c>
      <c r="F12" s="20"/>
      <c r="G12" s="45">
        <v>301</v>
      </c>
      <c r="H12" s="45">
        <v>293</v>
      </c>
      <c r="I12" s="45">
        <v>284</v>
      </c>
      <c r="J12" s="45">
        <v>216</v>
      </c>
      <c r="K12" s="45"/>
      <c r="L12" s="45">
        <v>259</v>
      </c>
    </row>
    <row r="13" spans="1:12" s="5" customFormat="1" ht="11.25">
      <c r="A13" s="19" t="s">
        <v>25</v>
      </c>
      <c r="B13" s="20">
        <v>407</v>
      </c>
      <c r="C13" s="20">
        <v>237</v>
      </c>
      <c r="D13" s="20"/>
      <c r="E13" s="49">
        <v>494</v>
      </c>
      <c r="F13" s="20"/>
      <c r="G13" s="45">
        <v>320</v>
      </c>
      <c r="H13" s="45">
        <v>317</v>
      </c>
      <c r="I13" s="45">
        <v>302</v>
      </c>
      <c r="J13" s="45">
        <v>243</v>
      </c>
      <c r="K13" s="45"/>
      <c r="L13" s="45">
        <v>292</v>
      </c>
    </row>
    <row r="14" spans="1:12" s="5" customFormat="1" ht="11.25">
      <c r="A14" s="19" t="s">
        <v>31</v>
      </c>
      <c r="B14" s="20">
        <v>621</v>
      </c>
      <c r="C14" s="20">
        <v>368</v>
      </c>
      <c r="D14" s="20"/>
      <c r="E14" s="50">
        <v>650</v>
      </c>
      <c r="F14" s="20"/>
      <c r="G14" s="45">
        <v>551</v>
      </c>
      <c r="H14" s="45">
        <v>570</v>
      </c>
      <c r="I14" s="45">
        <v>334</v>
      </c>
      <c r="J14" s="45">
        <v>454</v>
      </c>
      <c r="K14" s="45"/>
      <c r="L14" s="45">
        <v>620</v>
      </c>
    </row>
    <row r="15" spans="1:12" s="5" customFormat="1" ht="12.75" customHeight="1">
      <c r="A15" s="19" t="s">
        <v>30</v>
      </c>
      <c r="B15" s="20">
        <v>610.2958333333333</v>
      </c>
      <c r="C15" s="20">
        <v>356.4166666666667</v>
      </c>
      <c r="D15" s="20"/>
      <c r="E15" s="50">
        <v>1075</v>
      </c>
      <c r="F15" s="20"/>
      <c r="G15" s="45">
        <v>608.5</v>
      </c>
      <c r="H15" s="45">
        <v>616</v>
      </c>
      <c r="I15" s="45">
        <v>531.6666666666666</v>
      </c>
      <c r="J15" s="45">
        <v>341.8333333333333</v>
      </c>
      <c r="K15" s="45"/>
      <c r="L15" s="45">
        <v>456.25</v>
      </c>
    </row>
    <row r="16" spans="1:12" s="26" customFormat="1" ht="12.75" customHeight="1">
      <c r="A16" s="40" t="s">
        <v>33</v>
      </c>
      <c r="B16" s="27">
        <v>506.15333333333325</v>
      </c>
      <c r="C16" s="27">
        <v>316.3333333333333</v>
      </c>
      <c r="D16" s="39"/>
      <c r="E16" s="51">
        <v>747</v>
      </c>
      <c r="F16" s="39"/>
      <c r="G16" s="39">
        <v>531.9166666666666</v>
      </c>
      <c r="H16" s="39">
        <v>543.75</v>
      </c>
      <c r="I16" s="39">
        <v>472.0833333333333</v>
      </c>
      <c r="J16" s="39">
        <v>350.4166666666667</v>
      </c>
      <c r="K16" s="39"/>
      <c r="L16" s="39">
        <v>397</v>
      </c>
    </row>
    <row r="17" spans="1:12" s="26" customFormat="1" ht="7.5" customHeight="1">
      <c r="A17" s="40"/>
      <c r="B17" s="27"/>
      <c r="C17" s="27"/>
      <c r="D17" s="27"/>
      <c r="E17" s="50"/>
      <c r="F17" s="27"/>
      <c r="G17" s="39"/>
      <c r="H17" s="39"/>
      <c r="I17" s="39"/>
      <c r="J17" s="39"/>
      <c r="K17" s="39"/>
      <c r="L17" s="39"/>
    </row>
    <row r="18" spans="1:12" s="37" customFormat="1" ht="11.25">
      <c r="A18" s="37" t="s">
        <v>34</v>
      </c>
      <c r="B18" s="41">
        <v>413.37</v>
      </c>
      <c r="C18" s="41">
        <v>240</v>
      </c>
      <c r="D18" s="42"/>
      <c r="E18" s="41">
        <v>675</v>
      </c>
      <c r="G18" s="41">
        <v>472</v>
      </c>
      <c r="H18" s="41">
        <v>489</v>
      </c>
      <c r="I18" s="41">
        <v>425</v>
      </c>
      <c r="J18" s="41">
        <v>367</v>
      </c>
      <c r="K18" s="42"/>
      <c r="L18" s="41">
        <v>410</v>
      </c>
    </row>
    <row r="19" spans="1:12" s="37" customFormat="1" ht="11.25">
      <c r="A19" s="37" t="s">
        <v>35</v>
      </c>
      <c r="B19" s="41">
        <v>449.74</v>
      </c>
      <c r="C19" s="41">
        <v>265</v>
      </c>
      <c r="D19" s="42"/>
      <c r="E19" s="41">
        <v>705</v>
      </c>
      <c r="G19" s="41">
        <v>494</v>
      </c>
      <c r="H19" s="41">
        <v>522</v>
      </c>
      <c r="I19" s="41">
        <v>458</v>
      </c>
      <c r="J19" s="41">
        <v>412</v>
      </c>
      <c r="K19" s="42"/>
      <c r="L19" s="41">
        <v>458</v>
      </c>
    </row>
    <row r="20" spans="1:12" s="37" customFormat="1" ht="11.25">
      <c r="A20" s="37" t="s">
        <v>36</v>
      </c>
      <c r="B20" s="41">
        <v>540.13</v>
      </c>
      <c r="C20" s="41">
        <v>326.67</v>
      </c>
      <c r="D20" s="42"/>
      <c r="E20" s="41">
        <v>750</v>
      </c>
      <c r="G20" s="41">
        <v>501</v>
      </c>
      <c r="H20" s="41">
        <v>533</v>
      </c>
      <c r="I20" s="41">
        <v>465</v>
      </c>
      <c r="J20" s="41">
        <v>428</v>
      </c>
      <c r="K20" s="42"/>
      <c r="L20" s="41">
        <v>468</v>
      </c>
    </row>
    <row r="21" spans="1:12" s="37" customFormat="1" ht="11.25">
      <c r="A21" s="37" t="s">
        <v>37</v>
      </c>
      <c r="B21" s="41">
        <v>584.22</v>
      </c>
      <c r="C21" s="41">
        <v>320</v>
      </c>
      <c r="D21" s="42"/>
      <c r="E21" s="41">
        <v>811</v>
      </c>
      <c r="G21" s="41">
        <v>534</v>
      </c>
      <c r="H21" s="41">
        <v>543</v>
      </c>
      <c r="I21" s="41">
        <v>499</v>
      </c>
      <c r="J21" s="41">
        <v>427</v>
      </c>
      <c r="K21" s="42"/>
      <c r="L21" s="41">
        <v>493</v>
      </c>
    </row>
    <row r="22" spans="1:12" s="37" customFormat="1" ht="11.25">
      <c r="A22" s="37" t="s">
        <v>38</v>
      </c>
      <c r="B22" s="41">
        <v>595.25</v>
      </c>
      <c r="C22" s="41">
        <v>308.75</v>
      </c>
      <c r="D22" s="42"/>
      <c r="E22" s="41">
        <v>827</v>
      </c>
      <c r="G22" s="41">
        <v>550</v>
      </c>
      <c r="H22" s="41">
        <v>536</v>
      </c>
      <c r="I22" s="41">
        <v>513</v>
      </c>
      <c r="J22" s="41">
        <v>411</v>
      </c>
      <c r="K22" s="42"/>
      <c r="L22" s="41">
        <v>496</v>
      </c>
    </row>
    <row r="23" spans="1:12" s="37" customFormat="1" ht="11.25">
      <c r="A23" s="37" t="s">
        <v>39</v>
      </c>
      <c r="B23" s="41">
        <v>578.71</v>
      </c>
      <c r="C23" s="41">
        <v>318.75</v>
      </c>
      <c r="D23" s="42"/>
      <c r="E23" s="41">
        <v>827</v>
      </c>
      <c r="G23" s="41">
        <v>534</v>
      </c>
      <c r="H23" s="41">
        <v>528</v>
      </c>
      <c r="I23" s="41">
        <v>496</v>
      </c>
      <c r="J23" s="41">
        <v>404</v>
      </c>
      <c r="K23" s="42"/>
      <c r="L23" s="41">
        <v>480</v>
      </c>
    </row>
    <row r="24" spans="1:12" s="37" customFormat="1" ht="11.25">
      <c r="A24" s="37" t="s">
        <v>40</v>
      </c>
      <c r="B24" s="41">
        <v>540.13</v>
      </c>
      <c r="C24" s="41">
        <v>330</v>
      </c>
      <c r="D24" s="42"/>
      <c r="E24" s="41">
        <v>827</v>
      </c>
      <c r="G24" s="41">
        <v>538</v>
      </c>
      <c r="H24" s="41">
        <v>532</v>
      </c>
      <c r="I24" s="41">
        <v>495</v>
      </c>
      <c r="J24" s="41">
        <v>418</v>
      </c>
      <c r="K24" s="42"/>
      <c r="L24" s="41">
        <v>469</v>
      </c>
    </row>
    <row r="25" spans="1:12" s="37" customFormat="1" ht="11.25">
      <c r="A25" s="37" t="s">
        <v>41</v>
      </c>
      <c r="B25" s="41">
        <v>509.27</v>
      </c>
      <c r="C25" s="41">
        <v>307</v>
      </c>
      <c r="D25" s="42"/>
      <c r="E25" s="41">
        <v>827</v>
      </c>
      <c r="G25" s="41">
        <v>509</v>
      </c>
      <c r="H25" s="41">
        <v>506</v>
      </c>
      <c r="I25" s="41">
        <v>473</v>
      </c>
      <c r="J25" s="41">
        <v>408</v>
      </c>
      <c r="K25" s="42"/>
      <c r="L25" s="41">
        <v>455</v>
      </c>
    </row>
    <row r="26" spans="1:12" s="37" customFormat="1" ht="11.25">
      <c r="A26" s="37" t="s">
        <v>42</v>
      </c>
      <c r="B26" s="41">
        <v>497.42</v>
      </c>
      <c r="C26" s="41">
        <v>282.5</v>
      </c>
      <c r="D26" s="42"/>
      <c r="E26" s="41">
        <v>827</v>
      </c>
      <c r="G26" s="41">
        <v>500</v>
      </c>
      <c r="H26" s="41">
        <v>501</v>
      </c>
      <c r="I26" s="41">
        <v>467</v>
      </c>
      <c r="J26" s="41">
        <v>409</v>
      </c>
      <c r="K26" s="42"/>
      <c r="L26" s="41">
        <v>475</v>
      </c>
    </row>
    <row r="27" spans="1:12" s="37" customFormat="1" ht="11.25">
      <c r="A27" s="38" t="s">
        <v>43</v>
      </c>
      <c r="B27" s="41">
        <v>501.55</v>
      </c>
      <c r="C27" s="41">
        <v>280</v>
      </c>
      <c r="D27" s="42"/>
      <c r="E27" s="41">
        <v>827</v>
      </c>
      <c r="G27" s="41">
        <v>498</v>
      </c>
      <c r="H27" s="41">
        <v>500</v>
      </c>
      <c r="I27" s="41">
        <v>466</v>
      </c>
      <c r="J27" s="41">
        <v>421</v>
      </c>
      <c r="K27" s="42"/>
      <c r="L27" s="41">
        <v>476</v>
      </c>
    </row>
    <row r="28" spans="1:12" s="37" customFormat="1" ht="11.25">
      <c r="A28" s="38" t="s">
        <v>44</v>
      </c>
      <c r="B28" s="41">
        <v>521.76</v>
      </c>
      <c r="C28" s="41">
        <v>288.33</v>
      </c>
      <c r="D28" s="42"/>
      <c r="E28" s="41">
        <v>827</v>
      </c>
      <c r="G28" s="41">
        <v>531</v>
      </c>
      <c r="H28" s="41">
        <v>522</v>
      </c>
      <c r="I28" s="41">
        <v>496</v>
      </c>
      <c r="J28" s="41">
        <v>428</v>
      </c>
      <c r="K28" s="42"/>
      <c r="L28" s="41">
        <v>463</v>
      </c>
    </row>
    <row r="29" spans="1:12" s="37" customFormat="1" ht="11.25">
      <c r="A29" s="38" t="s">
        <v>45</v>
      </c>
      <c r="B29" s="41">
        <v>556.67</v>
      </c>
      <c r="C29" s="41">
        <v>313.75</v>
      </c>
      <c r="D29" s="42"/>
      <c r="E29" s="41">
        <v>827</v>
      </c>
      <c r="G29" s="41">
        <v>557</v>
      </c>
      <c r="H29" s="41">
        <v>553</v>
      </c>
      <c r="I29" s="41">
        <v>523</v>
      </c>
      <c r="J29" s="41">
        <v>448</v>
      </c>
      <c r="K29" s="42"/>
      <c r="L29" s="41">
        <v>506</v>
      </c>
    </row>
    <row r="30" spans="1:12" s="26" customFormat="1" ht="5.25" customHeight="1">
      <c r="A30" s="25"/>
      <c r="B30" s="43"/>
      <c r="C30" s="43"/>
      <c r="D30" s="43"/>
      <c r="E30" s="43"/>
      <c r="G30" s="43"/>
      <c r="H30" s="43"/>
      <c r="I30" s="39"/>
      <c r="J30" s="43"/>
      <c r="K30" s="43"/>
      <c r="L30" s="43"/>
    </row>
    <row r="31" spans="1:12" s="26" customFormat="1" ht="12.75" customHeight="1">
      <c r="A31" s="40" t="s">
        <v>46</v>
      </c>
      <c r="B31" s="39">
        <v>524.0183333333333</v>
      </c>
      <c r="C31" s="39">
        <v>298.3958333333333</v>
      </c>
      <c r="D31" s="39"/>
      <c r="E31" s="51">
        <v>793</v>
      </c>
      <c r="F31" s="39"/>
      <c r="G31" s="39">
        <v>518.1666666666666</v>
      </c>
      <c r="H31" s="39">
        <v>522.0833333333334</v>
      </c>
      <c r="I31" s="39">
        <v>481.3333333333333</v>
      </c>
      <c r="J31" s="39">
        <v>415.0833333333333</v>
      </c>
      <c r="K31" s="39"/>
      <c r="L31" s="39">
        <v>470.75</v>
      </c>
    </row>
    <row r="32" spans="1:12" s="26" customFormat="1" ht="7.5" customHeight="1">
      <c r="A32" s="40"/>
      <c r="B32" s="27"/>
      <c r="C32" s="27"/>
      <c r="D32" s="27"/>
      <c r="E32" s="50"/>
      <c r="F32" s="27"/>
      <c r="G32" s="39"/>
      <c r="H32" s="39"/>
      <c r="I32" s="39"/>
      <c r="J32" s="39"/>
      <c r="K32" s="39"/>
      <c r="L32" s="39"/>
    </row>
    <row r="33" spans="1:12" s="37" customFormat="1" ht="11.25">
      <c r="A33" s="37" t="s">
        <v>47</v>
      </c>
      <c r="B33" s="41">
        <v>604</v>
      </c>
      <c r="C33" s="41">
        <v>338</v>
      </c>
      <c r="D33" s="42"/>
      <c r="E33" s="41">
        <v>822</v>
      </c>
      <c r="G33" s="41">
        <v>576</v>
      </c>
      <c r="H33" s="41">
        <v>579</v>
      </c>
      <c r="I33" s="41">
        <v>543</v>
      </c>
      <c r="J33" s="41">
        <v>463</v>
      </c>
      <c r="K33" s="42"/>
      <c r="L33" s="41">
        <v>555</v>
      </c>
    </row>
    <row r="34" spans="1:12" s="37" customFormat="1" ht="11.25">
      <c r="A34" s="37" t="s">
        <v>48</v>
      </c>
      <c r="B34" s="41">
        <v>647.61</v>
      </c>
      <c r="C34" s="41">
        <v>372.5</v>
      </c>
      <c r="D34" s="42"/>
      <c r="E34" s="41">
        <v>816</v>
      </c>
      <c r="G34" s="41">
        <v>614</v>
      </c>
      <c r="H34" s="41">
        <v>617</v>
      </c>
      <c r="I34" s="41">
        <v>577</v>
      </c>
      <c r="J34" s="41">
        <v>487</v>
      </c>
      <c r="K34" s="42"/>
      <c r="L34" s="41">
        <v>568</v>
      </c>
    </row>
    <row r="35" spans="1:12" s="37" customFormat="1" ht="11.25">
      <c r="A35" s="37" t="s">
        <v>49</v>
      </c>
      <c r="B35" s="41">
        <v>617.29</v>
      </c>
      <c r="C35" s="41">
        <v>366.25</v>
      </c>
      <c r="D35" s="42"/>
      <c r="E35" s="41">
        <v>816</v>
      </c>
      <c r="G35" s="41">
        <v>615</v>
      </c>
      <c r="H35" s="41">
        <v>602</v>
      </c>
      <c r="I35" s="41">
        <v>581</v>
      </c>
      <c r="J35" s="41">
        <v>488</v>
      </c>
      <c r="K35" s="42"/>
      <c r="L35" s="41">
        <v>573</v>
      </c>
    </row>
    <row r="36" spans="1:12" s="37" customFormat="1" ht="11.25">
      <c r="A36" s="37" t="s">
        <v>50</v>
      </c>
      <c r="B36" s="41">
        <v>586</v>
      </c>
      <c r="C36" s="41">
        <v>348</v>
      </c>
      <c r="D36" s="42"/>
      <c r="E36" s="41">
        <v>763</v>
      </c>
      <c r="G36" s="41">
        <v>629</v>
      </c>
      <c r="H36" s="41">
        <v>609</v>
      </c>
      <c r="I36" s="41">
        <v>599</v>
      </c>
      <c r="J36" s="41">
        <v>550</v>
      </c>
      <c r="K36" s="42"/>
      <c r="L36" s="41">
        <v>554</v>
      </c>
    </row>
    <row r="37" spans="1:12" s="37" customFormat="1" ht="11.25">
      <c r="A37" s="38" t="s">
        <v>51</v>
      </c>
      <c r="B37" s="41">
        <v>549</v>
      </c>
      <c r="C37" s="41">
        <v>325</v>
      </c>
      <c r="D37" s="42"/>
      <c r="E37" s="41">
        <v>720</v>
      </c>
      <c r="G37" s="41">
        <v>608</v>
      </c>
      <c r="H37" s="41">
        <v>588</v>
      </c>
      <c r="I37" s="41">
        <v>577</v>
      </c>
      <c r="J37" s="41">
        <v>548</v>
      </c>
      <c r="K37" s="42"/>
      <c r="L37" s="41">
        <v>498</v>
      </c>
    </row>
    <row r="38" spans="1:12" s="37" customFormat="1" ht="11.25">
      <c r="A38" s="38" t="s">
        <v>52</v>
      </c>
      <c r="B38" s="41">
        <v>526</v>
      </c>
      <c r="C38" s="41">
        <v>325</v>
      </c>
      <c r="D38" s="42"/>
      <c r="E38" s="41">
        <v>772</v>
      </c>
      <c r="G38" s="41">
        <v>557</v>
      </c>
      <c r="H38" s="41">
        <v>540</v>
      </c>
      <c r="I38" s="41">
        <v>539</v>
      </c>
      <c r="J38" s="41">
        <v>515</v>
      </c>
      <c r="K38" s="42"/>
      <c r="L38" s="41">
        <v>448</v>
      </c>
    </row>
    <row r="39" spans="1:12" s="37" customFormat="1" ht="11.25">
      <c r="A39" s="38" t="s">
        <v>53</v>
      </c>
      <c r="B39" s="41">
        <v>517</v>
      </c>
      <c r="C39" s="41">
        <v>323</v>
      </c>
      <c r="D39" s="42"/>
      <c r="E39" s="41">
        <v>772</v>
      </c>
      <c r="G39" s="41">
        <v>552</v>
      </c>
      <c r="H39" s="41">
        <v>548</v>
      </c>
      <c r="I39" s="41" t="s">
        <v>22</v>
      </c>
      <c r="J39" s="41">
        <v>517</v>
      </c>
      <c r="K39" s="42"/>
      <c r="L39" s="41">
        <v>426</v>
      </c>
    </row>
    <row r="40" spans="1:12" s="37" customFormat="1" ht="11.25">
      <c r="A40" s="38" t="s">
        <v>55</v>
      </c>
      <c r="B40" s="41">
        <v>507</v>
      </c>
      <c r="C40" s="41">
        <v>315</v>
      </c>
      <c r="D40" s="42"/>
      <c r="E40" s="41">
        <v>744</v>
      </c>
      <c r="G40" s="41">
        <v>563</v>
      </c>
      <c r="H40" s="41">
        <v>576</v>
      </c>
      <c r="I40" s="41" t="s">
        <v>22</v>
      </c>
      <c r="J40" s="41">
        <v>526</v>
      </c>
      <c r="K40" s="42"/>
      <c r="L40" s="41">
        <v>413</v>
      </c>
    </row>
    <row r="41" spans="1:12" s="37" customFormat="1" ht="11.25">
      <c r="A41" s="38" t="s">
        <v>56</v>
      </c>
      <c r="B41" s="41">
        <v>507</v>
      </c>
      <c r="C41" s="41">
        <v>320</v>
      </c>
      <c r="D41" s="42"/>
      <c r="E41" s="41">
        <v>728</v>
      </c>
      <c r="G41" s="41">
        <v>554</v>
      </c>
      <c r="H41" s="41">
        <v>582</v>
      </c>
      <c r="I41" s="41" t="s">
        <v>22</v>
      </c>
      <c r="J41" s="41">
        <v>526</v>
      </c>
      <c r="K41" s="42"/>
      <c r="L41" s="41">
        <v>437</v>
      </c>
    </row>
    <row r="42" spans="1:12" s="37" customFormat="1" ht="11.25">
      <c r="A42" s="38" t="s">
        <v>57</v>
      </c>
      <c r="B42" s="41">
        <v>540</v>
      </c>
      <c r="C42" s="41">
        <v>344</v>
      </c>
      <c r="D42" s="42"/>
      <c r="E42" s="41">
        <v>736</v>
      </c>
      <c r="G42" s="41">
        <v>614</v>
      </c>
      <c r="H42" s="41">
        <v>616</v>
      </c>
      <c r="I42" s="41" t="s">
        <v>22</v>
      </c>
      <c r="J42" s="41">
        <v>562</v>
      </c>
      <c r="K42" s="42"/>
      <c r="L42" s="41">
        <v>426</v>
      </c>
    </row>
    <row r="43" spans="1:256" s="47" customFormat="1" ht="11.25">
      <c r="A43" s="48" t="s">
        <v>58</v>
      </c>
      <c r="B43" s="46">
        <v>554</v>
      </c>
      <c r="C43" s="46">
        <v>345</v>
      </c>
      <c r="D43" s="46"/>
      <c r="E43" s="46">
        <v>739</v>
      </c>
      <c r="F43" s="46"/>
      <c r="G43" s="46">
        <v>612</v>
      </c>
      <c r="H43" s="46">
        <v>607</v>
      </c>
      <c r="I43" s="46">
        <v>590</v>
      </c>
      <c r="J43" s="46">
        <v>548</v>
      </c>
      <c r="K43" s="46"/>
      <c r="L43" s="46">
        <v>415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7" customFormat="1" ht="11.25">
      <c r="A44" s="48" t="s">
        <v>60</v>
      </c>
      <c r="B44" s="46">
        <v>564</v>
      </c>
      <c r="C44" s="46">
        <v>349</v>
      </c>
      <c r="D44" s="46"/>
      <c r="E44" s="46">
        <v>744</v>
      </c>
      <c r="F44" s="46"/>
      <c r="G44" s="46">
        <v>587</v>
      </c>
      <c r="H44" s="46">
        <v>576</v>
      </c>
      <c r="I44" s="46">
        <v>566</v>
      </c>
      <c r="J44" s="46">
        <v>520</v>
      </c>
      <c r="K44" s="46"/>
      <c r="L44" s="46">
        <v>408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7" customFormat="1" ht="6" customHeight="1">
      <c r="A45" s="4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12" s="26" customFormat="1" ht="12.75" customHeight="1">
      <c r="A46" s="40" t="s">
        <v>59</v>
      </c>
      <c r="B46" s="39">
        <f>AVERAGE(B33:B44)</f>
        <v>559.9083333333333</v>
      </c>
      <c r="C46" s="39">
        <f aca="true" t="shared" si="0" ref="C46:J46">AVERAGE(C33:C44)</f>
        <v>339.2291666666667</v>
      </c>
      <c r="D46" s="39"/>
      <c r="E46" s="51">
        <f t="shared" si="0"/>
        <v>764.3333333333334</v>
      </c>
      <c r="F46" s="39"/>
      <c r="G46" s="39">
        <f t="shared" si="0"/>
        <v>590.0833333333334</v>
      </c>
      <c r="H46" s="39">
        <f t="shared" si="0"/>
        <v>586.6666666666666</v>
      </c>
      <c r="I46" s="39">
        <f t="shared" si="0"/>
        <v>571.5</v>
      </c>
      <c r="J46" s="39">
        <f t="shared" si="0"/>
        <v>520.8333333333334</v>
      </c>
      <c r="K46" s="39"/>
      <c r="L46" s="39">
        <f>AVERAGE(L33:L44)</f>
        <v>476.75</v>
      </c>
    </row>
    <row r="47" spans="1:12" s="26" customFormat="1" ht="12.75" customHeight="1">
      <c r="A47" s="40"/>
      <c r="B47" s="39"/>
      <c r="C47" s="39"/>
      <c r="D47" s="39"/>
      <c r="E47" s="51"/>
      <c r="F47" s="39"/>
      <c r="G47" s="39"/>
      <c r="H47" s="39"/>
      <c r="I47" s="39"/>
      <c r="J47" s="39"/>
      <c r="K47" s="39"/>
      <c r="L47" s="39"/>
    </row>
    <row r="48" spans="1:256" s="47" customFormat="1" ht="11.25">
      <c r="A48" s="48" t="s">
        <v>61</v>
      </c>
      <c r="B48" s="46">
        <v>576</v>
      </c>
      <c r="C48" s="46">
        <v>366</v>
      </c>
      <c r="D48" s="46"/>
      <c r="E48" s="46">
        <v>755</v>
      </c>
      <c r="F48" s="46"/>
      <c r="G48" s="46">
        <v>579</v>
      </c>
      <c r="H48" s="46">
        <v>586</v>
      </c>
      <c r="I48" s="46">
        <v>555</v>
      </c>
      <c r="J48" s="46">
        <v>509</v>
      </c>
      <c r="K48" s="46"/>
      <c r="L48" s="46">
        <v>433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47" customFormat="1" ht="11.25">
      <c r="A49" s="48" t="s">
        <v>62</v>
      </c>
      <c r="B49" s="46">
        <v>590</v>
      </c>
      <c r="C49" s="46">
        <v>374</v>
      </c>
      <c r="D49" s="46"/>
      <c r="E49" s="46">
        <v>750</v>
      </c>
      <c r="F49" s="46"/>
      <c r="G49" s="46">
        <v>579</v>
      </c>
      <c r="H49" s="46">
        <v>591</v>
      </c>
      <c r="I49" s="46">
        <v>551</v>
      </c>
      <c r="J49" s="46">
        <v>512</v>
      </c>
      <c r="K49" s="46"/>
      <c r="L49" s="46">
        <v>455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7" customFormat="1" ht="11.25">
      <c r="A50" s="48" t="s">
        <v>65</v>
      </c>
      <c r="B50" s="46">
        <v>593</v>
      </c>
      <c r="C50" s="46">
        <v>365</v>
      </c>
      <c r="D50" s="46"/>
      <c r="E50" s="46">
        <v>741</v>
      </c>
      <c r="F50" s="46"/>
      <c r="G50" s="46">
        <v>571</v>
      </c>
      <c r="H50" s="46">
        <v>586</v>
      </c>
      <c r="I50" s="46">
        <v>539</v>
      </c>
      <c r="J50" s="46">
        <v>519</v>
      </c>
      <c r="K50" s="46"/>
      <c r="L50" s="46">
        <v>450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7" customFormat="1" ht="11.25">
      <c r="A51" s="48" t="s">
        <v>66</v>
      </c>
      <c r="B51" s="46">
        <v>595</v>
      </c>
      <c r="C51" s="46">
        <v>360</v>
      </c>
      <c r="D51" s="46"/>
      <c r="E51" s="46">
        <v>739</v>
      </c>
      <c r="F51" s="46"/>
      <c r="G51" s="46">
        <v>573</v>
      </c>
      <c r="H51" s="46">
        <v>590</v>
      </c>
      <c r="I51" s="46">
        <v>535</v>
      </c>
      <c r="J51" s="46">
        <v>523</v>
      </c>
      <c r="K51" s="46"/>
      <c r="L51" s="46">
        <v>449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7" customFormat="1" ht="11.25">
      <c r="A52" s="48" t="s">
        <v>67</v>
      </c>
      <c r="B52" s="46">
        <v>595</v>
      </c>
      <c r="C52" s="46">
        <v>360</v>
      </c>
      <c r="D52" s="46"/>
      <c r="E52" s="46">
        <v>728</v>
      </c>
      <c r="F52" s="46"/>
      <c r="G52" s="46">
        <v>569</v>
      </c>
      <c r="H52" s="46">
        <v>566</v>
      </c>
      <c r="I52" s="46">
        <v>535</v>
      </c>
      <c r="J52" s="46">
        <v>521</v>
      </c>
      <c r="K52" s="46"/>
      <c r="L52" s="46">
        <v>414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7" customFormat="1" ht="11.25">
      <c r="A53" s="48" t="s">
        <v>68</v>
      </c>
      <c r="B53" s="46">
        <v>607</v>
      </c>
      <c r="C53" s="46">
        <v>360</v>
      </c>
      <c r="D53" s="46"/>
      <c r="E53" s="46">
        <v>705</v>
      </c>
      <c r="F53" s="46"/>
      <c r="G53" s="52">
        <v>575</v>
      </c>
      <c r="H53" s="52">
        <v>573</v>
      </c>
      <c r="I53" s="52">
        <v>540</v>
      </c>
      <c r="J53" s="52">
        <v>530</v>
      </c>
      <c r="K53" s="52"/>
      <c r="L53" s="52">
        <v>405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47" customFormat="1" ht="11.25">
      <c r="A54" s="48" t="s">
        <v>69</v>
      </c>
      <c r="B54" s="46">
        <v>621</v>
      </c>
      <c r="C54" s="46">
        <v>370</v>
      </c>
      <c r="D54" s="46"/>
      <c r="E54" s="46">
        <v>705</v>
      </c>
      <c r="F54" s="46"/>
      <c r="G54" s="52">
        <v>575</v>
      </c>
      <c r="H54" s="52">
        <v>574</v>
      </c>
      <c r="I54" s="52">
        <v>542</v>
      </c>
      <c r="J54" s="52">
        <v>534</v>
      </c>
      <c r="K54" s="52"/>
      <c r="L54" s="52">
        <v>400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s="47" customFormat="1" ht="11.25">
      <c r="A55" s="48" t="s">
        <v>70</v>
      </c>
      <c r="B55" s="46">
        <v>632</v>
      </c>
      <c r="C55" s="46">
        <v>371</v>
      </c>
      <c r="D55" s="46"/>
      <c r="E55" s="46">
        <v>705</v>
      </c>
      <c r="F55" s="46"/>
      <c r="G55" s="52">
        <v>573</v>
      </c>
      <c r="H55" s="52">
        <v>564</v>
      </c>
      <c r="I55" s="52">
        <v>536</v>
      </c>
      <c r="J55" s="52">
        <v>533</v>
      </c>
      <c r="K55" s="52"/>
      <c r="L55" s="52">
        <v>399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7" customFormat="1" ht="11.25">
      <c r="A56" s="48" t="s">
        <v>71</v>
      </c>
      <c r="B56" s="46">
        <v>644</v>
      </c>
      <c r="C56" s="46">
        <v>375</v>
      </c>
      <c r="D56" s="46"/>
      <c r="E56" s="46">
        <v>705</v>
      </c>
      <c r="F56" s="46"/>
      <c r="G56" s="52">
        <v>571</v>
      </c>
      <c r="H56" s="52">
        <v>553</v>
      </c>
      <c r="I56" s="52">
        <v>535</v>
      </c>
      <c r="J56" s="52">
        <v>530</v>
      </c>
      <c r="K56" s="52"/>
      <c r="L56" s="52">
        <v>383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7" customFormat="1" ht="11.25">
      <c r="A57" s="48" t="s">
        <v>76</v>
      </c>
      <c r="B57" s="46">
        <v>661</v>
      </c>
      <c r="C57" s="46">
        <v>377</v>
      </c>
      <c r="D57" s="46"/>
      <c r="E57" s="46">
        <v>691</v>
      </c>
      <c r="F57" s="46"/>
      <c r="G57" s="52">
        <v>558</v>
      </c>
      <c r="H57" s="52">
        <v>552</v>
      </c>
      <c r="I57" s="52">
        <v>514</v>
      </c>
      <c r="J57" s="52">
        <v>511</v>
      </c>
      <c r="K57" s="52"/>
      <c r="L57" s="52">
        <v>376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7" customFormat="1" ht="11.25">
      <c r="A58" s="48" t="s">
        <v>80</v>
      </c>
      <c r="B58" s="46">
        <v>639</v>
      </c>
      <c r="C58" s="46">
        <v>389</v>
      </c>
      <c r="D58" s="46"/>
      <c r="E58" s="46">
        <v>661</v>
      </c>
      <c r="F58" s="46"/>
      <c r="G58" s="52">
        <v>536</v>
      </c>
      <c r="H58" s="52">
        <v>546</v>
      </c>
      <c r="I58" s="52">
        <v>489</v>
      </c>
      <c r="J58" s="52">
        <v>492</v>
      </c>
      <c r="K58" s="52"/>
      <c r="L58" s="52">
        <v>369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7" customFormat="1" ht="11.25">
      <c r="A59" s="48" t="s">
        <v>81</v>
      </c>
      <c r="B59" s="46">
        <v>625</v>
      </c>
      <c r="C59" s="46">
        <v>394</v>
      </c>
      <c r="D59" s="46"/>
      <c r="E59" s="46">
        <v>661</v>
      </c>
      <c r="F59" s="46"/>
      <c r="G59" s="52">
        <v>519</v>
      </c>
      <c r="H59" s="52">
        <v>538</v>
      </c>
      <c r="I59" s="52">
        <v>459</v>
      </c>
      <c r="J59" s="52">
        <v>462</v>
      </c>
      <c r="K59" s="52"/>
      <c r="L59" s="52">
        <v>389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12" s="26" customFormat="1" ht="9" customHeight="1">
      <c r="A60" s="25"/>
      <c r="B60" s="43"/>
      <c r="C60" s="43"/>
      <c r="D60" s="43"/>
      <c r="E60" s="43"/>
      <c r="G60" s="43"/>
      <c r="H60" s="43"/>
      <c r="I60" s="39"/>
      <c r="J60" s="43"/>
      <c r="K60" s="43"/>
      <c r="L60" s="43"/>
    </row>
    <row r="61" spans="1:12" s="26" customFormat="1" ht="12.75" customHeight="1">
      <c r="A61" s="40" t="s">
        <v>82</v>
      </c>
      <c r="B61" s="39">
        <f>AVERAGE(B48:B60)</f>
        <v>614.8333333333334</v>
      </c>
      <c r="C61" s="39">
        <f>AVERAGE(C48:C60)</f>
        <v>371.75</v>
      </c>
      <c r="D61" s="39"/>
      <c r="E61" s="51">
        <f>AVERAGE(E48:E60)</f>
        <v>712.1666666666666</v>
      </c>
      <c r="F61" s="39"/>
      <c r="G61" s="39">
        <f>AVERAGE(G48:G60)</f>
        <v>564.8333333333334</v>
      </c>
      <c r="H61" s="39">
        <f>AVERAGE(H48:H60)</f>
        <v>568.25</v>
      </c>
      <c r="I61" s="39">
        <f>AVERAGE(I48:I60)</f>
        <v>527.5</v>
      </c>
      <c r="J61" s="39">
        <f>AVERAGE(J48:J60)</f>
        <v>514.6666666666666</v>
      </c>
      <c r="K61" s="39"/>
      <c r="L61" s="39">
        <f>AVERAGE(L48:L60)</f>
        <v>410.1666666666667</v>
      </c>
    </row>
    <row r="62" spans="1:12" s="26" customFormat="1" ht="12.75" customHeight="1">
      <c r="A62" s="40"/>
      <c r="B62" s="39"/>
      <c r="C62" s="39"/>
      <c r="D62" s="39"/>
      <c r="E62" s="51"/>
      <c r="F62" s="39"/>
      <c r="G62" s="39"/>
      <c r="H62" s="39"/>
      <c r="I62" s="39"/>
      <c r="J62" s="39"/>
      <c r="K62" s="39"/>
      <c r="L62" s="39"/>
    </row>
    <row r="63" spans="1:256" s="47" customFormat="1" ht="11.25">
      <c r="A63" s="48" t="s">
        <v>83</v>
      </c>
      <c r="B63" s="46">
        <v>609</v>
      </c>
      <c r="C63" s="46">
        <v>386</v>
      </c>
      <c r="D63" s="46"/>
      <c r="E63" s="46">
        <v>661</v>
      </c>
      <c r="F63" s="46"/>
      <c r="G63" s="46">
        <v>493</v>
      </c>
      <c r="H63" s="46">
        <v>507</v>
      </c>
      <c r="I63" s="46">
        <v>430</v>
      </c>
      <c r="J63" s="46">
        <v>428</v>
      </c>
      <c r="K63" s="46"/>
      <c r="L63" s="46">
        <v>391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s="47" customFormat="1" ht="11.25">
      <c r="A64" s="48" t="s">
        <v>84</v>
      </c>
      <c r="B64" s="46">
        <v>608</v>
      </c>
      <c r="C64" s="46">
        <v>385</v>
      </c>
      <c r="D64" s="46"/>
      <c r="E64" s="46">
        <v>661</v>
      </c>
      <c r="F64" s="46"/>
      <c r="G64" s="46">
        <v>461</v>
      </c>
      <c r="H64" s="46">
        <v>462</v>
      </c>
      <c r="I64" s="46">
        <v>418</v>
      </c>
      <c r="J64" s="46">
        <v>416</v>
      </c>
      <c r="K64" s="46"/>
      <c r="L64" s="46">
        <v>363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s="47" customFormat="1" ht="11.25">
      <c r="A65" s="48" t="s">
        <v>85</v>
      </c>
      <c r="B65" s="46">
        <v>601</v>
      </c>
      <c r="C65" s="46">
        <v>380</v>
      </c>
      <c r="D65" s="46"/>
      <c r="E65" s="46">
        <v>656</v>
      </c>
      <c r="F65" s="46"/>
      <c r="G65" s="46">
        <v>445</v>
      </c>
      <c r="H65" s="46">
        <v>450</v>
      </c>
      <c r="I65" s="46">
        <v>399</v>
      </c>
      <c r="J65" s="46">
        <v>391</v>
      </c>
      <c r="K65" s="46"/>
      <c r="L65" s="46">
        <v>395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s="47" customFormat="1" ht="11.25">
      <c r="A66" s="48" t="s">
        <v>86</v>
      </c>
      <c r="B66" s="46">
        <v>591</v>
      </c>
      <c r="C66" s="46">
        <v>380</v>
      </c>
      <c r="D66" s="46"/>
      <c r="E66" s="46">
        <v>639</v>
      </c>
      <c r="F66" s="46"/>
      <c r="G66" s="46">
        <v>433</v>
      </c>
      <c r="H66" s="46">
        <v>449</v>
      </c>
      <c r="I66" s="46">
        <v>395</v>
      </c>
      <c r="J66" s="46">
        <v>385</v>
      </c>
      <c r="K66" s="46"/>
      <c r="L66" s="46">
        <v>403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s="47" customFormat="1" ht="11.25">
      <c r="A67" s="48" t="s">
        <v>89</v>
      </c>
      <c r="B67" s="46">
        <v>595</v>
      </c>
      <c r="C67" s="46">
        <v>380</v>
      </c>
      <c r="D67" s="46"/>
      <c r="E67" s="46">
        <v>632</v>
      </c>
      <c r="F67" s="46"/>
      <c r="G67" s="46">
        <v>428</v>
      </c>
      <c r="H67" s="46">
        <v>449</v>
      </c>
      <c r="I67" s="46">
        <v>394</v>
      </c>
      <c r="J67" s="46">
        <v>370</v>
      </c>
      <c r="K67" s="46"/>
      <c r="L67" s="46">
        <v>427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s="47" customFormat="1" ht="11.25">
      <c r="A68" s="48" t="s">
        <v>90</v>
      </c>
      <c r="B68" s="46">
        <v>590</v>
      </c>
      <c r="C68" s="46">
        <v>380</v>
      </c>
      <c r="D68" s="46"/>
      <c r="E68" s="46">
        <v>686</v>
      </c>
      <c r="F68" s="46"/>
      <c r="G68" s="46">
        <v>418</v>
      </c>
      <c r="H68" s="46">
        <v>442</v>
      </c>
      <c r="I68" s="46">
        <v>360</v>
      </c>
      <c r="J68" s="46">
        <v>310</v>
      </c>
      <c r="K68" s="46"/>
      <c r="L68" s="46">
        <v>404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s="47" customFormat="1" ht="11.25">
      <c r="A69" s="48" t="s">
        <v>93</v>
      </c>
      <c r="B69" s="46">
        <v>579</v>
      </c>
      <c r="C69" s="46">
        <v>380</v>
      </c>
      <c r="D69" s="46"/>
      <c r="E69" s="46">
        <v>843</v>
      </c>
      <c r="F69" s="46"/>
      <c r="G69" s="46">
        <v>423</v>
      </c>
      <c r="H69" s="46">
        <v>447</v>
      </c>
      <c r="I69" s="46">
        <v>370</v>
      </c>
      <c r="J69" s="46">
        <v>313</v>
      </c>
      <c r="K69" s="46"/>
      <c r="L69" s="46">
        <v>398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s="47" customFormat="1" ht="11.25">
      <c r="A70" s="48" t="s">
        <v>92</v>
      </c>
      <c r="B70" s="46">
        <v>584</v>
      </c>
      <c r="C70" s="46">
        <v>380</v>
      </c>
      <c r="D70" s="46"/>
      <c r="E70" s="46">
        <v>987</v>
      </c>
      <c r="F70" s="46"/>
      <c r="G70" s="46">
        <v>416</v>
      </c>
      <c r="H70" s="46">
        <v>431</v>
      </c>
      <c r="I70" s="46">
        <v>377</v>
      </c>
      <c r="J70" s="46">
        <v>314</v>
      </c>
      <c r="K70" s="46"/>
      <c r="L70" s="46">
        <v>388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1:256" s="47" customFormat="1" ht="11.25">
      <c r="A71" s="48" t="s">
        <v>91</v>
      </c>
      <c r="B71" s="46">
        <v>584</v>
      </c>
      <c r="C71" s="46">
        <v>380</v>
      </c>
      <c r="D71" s="46"/>
      <c r="E71" s="46">
        <v>1175</v>
      </c>
      <c r="F71" s="46"/>
      <c r="G71" s="46">
        <v>404</v>
      </c>
      <c r="H71" s="46">
        <v>445</v>
      </c>
      <c r="I71" s="46">
        <v>375</v>
      </c>
      <c r="J71" s="46">
        <v>310</v>
      </c>
      <c r="K71" s="46"/>
      <c r="L71" s="46">
        <v>385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1:256" s="47" customFormat="1" ht="11.25">
      <c r="A72" s="48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1:12" s="26" customFormat="1" ht="12.75" customHeight="1">
      <c r="A73" s="58" t="s">
        <v>88</v>
      </c>
      <c r="B73" s="59">
        <f>AVERAGE(B63:B71)</f>
        <v>593.4444444444445</v>
      </c>
      <c r="C73" s="59">
        <f aca="true" t="shared" si="1" ref="C73:K73">AVERAGE(C63:C71)</f>
        <v>381.22222222222223</v>
      </c>
      <c r="D73" s="59"/>
      <c r="E73" s="59">
        <f t="shared" si="1"/>
        <v>771.1111111111111</v>
      </c>
      <c r="F73" s="59" t="e">
        <f t="shared" si="1"/>
        <v>#DIV/0!</v>
      </c>
      <c r="G73" s="59">
        <f t="shared" si="1"/>
        <v>435.6666666666667</v>
      </c>
      <c r="H73" s="59">
        <f t="shared" si="1"/>
        <v>453.55555555555554</v>
      </c>
      <c r="I73" s="59">
        <f t="shared" si="1"/>
        <v>390.8888888888889</v>
      </c>
      <c r="J73" s="59">
        <f t="shared" si="1"/>
        <v>359.6666666666667</v>
      </c>
      <c r="K73" s="59" t="e">
        <f t="shared" si="1"/>
        <v>#DIV/0!</v>
      </c>
      <c r="L73" s="59">
        <f>AVERAGE(L63:L71)</f>
        <v>394.8888888888889</v>
      </c>
    </row>
    <row r="74" ht="16.5" customHeight="1">
      <c r="A74" s="1" t="s">
        <v>79</v>
      </c>
    </row>
    <row r="75" ht="12" customHeight="1">
      <c r="A75" s="1" t="s">
        <v>77</v>
      </c>
    </row>
    <row r="76" ht="12" customHeight="1">
      <c r="A76" s="1" t="s">
        <v>78</v>
      </c>
    </row>
    <row r="77" ht="12" customHeight="1">
      <c r="A77" s="1" t="s">
        <v>72</v>
      </c>
    </row>
    <row r="78" ht="12" customHeight="1">
      <c r="A78" s="1" t="s">
        <v>75</v>
      </c>
    </row>
    <row r="79" ht="12" customHeight="1">
      <c r="A79" s="1" t="s">
        <v>73</v>
      </c>
    </row>
    <row r="80" ht="12" customHeight="1">
      <c r="A80" s="1" t="s">
        <v>74</v>
      </c>
    </row>
    <row r="81" ht="12" customHeight="1">
      <c r="A81" s="1" t="s">
        <v>87</v>
      </c>
    </row>
    <row r="82" ht="12.75" customHeight="1">
      <c r="A82" s="1" t="s">
        <v>63</v>
      </c>
    </row>
    <row r="83" ht="12.75" customHeight="1">
      <c r="A83" s="1" t="s">
        <v>64</v>
      </c>
    </row>
    <row r="84" ht="12.75" customHeight="1">
      <c r="A84" s="57" t="s">
        <v>94</v>
      </c>
    </row>
    <row r="85" ht="11.25">
      <c r="A85" s="56"/>
    </row>
    <row r="88" spans="13:14" ht="11.25">
      <c r="M88" s="7"/>
      <c r="N88" s="7"/>
    </row>
    <row r="89" spans="13:14" ht="11.25">
      <c r="M89" s="7"/>
      <c r="N89" s="7"/>
    </row>
    <row r="90" spans="1:14" ht="11.25">
      <c r="A90" s="7"/>
      <c r="C90" s="7"/>
      <c r="D90" s="7"/>
      <c r="E90" s="34"/>
      <c r="F90" s="7"/>
      <c r="G90" s="7"/>
      <c r="H90" s="24"/>
      <c r="I90" s="7"/>
      <c r="J90" s="7"/>
      <c r="K90" s="7"/>
      <c r="L90" s="7"/>
      <c r="M90" s="7"/>
      <c r="N90" s="7"/>
    </row>
    <row r="91" spans="1:14" ht="11.25">
      <c r="A91" s="7"/>
      <c r="C91" s="7"/>
      <c r="D91" s="7"/>
      <c r="E91" s="34"/>
      <c r="F91" s="7"/>
      <c r="G91" s="7"/>
      <c r="H91" s="24"/>
      <c r="I91" s="7"/>
      <c r="J91" s="7"/>
      <c r="K91" s="7"/>
      <c r="L91" s="7"/>
      <c r="M91" s="7"/>
      <c r="N91" s="7"/>
    </row>
    <row r="92" spans="1:14" ht="11.25">
      <c r="A92" s="7"/>
      <c r="C92" s="7"/>
      <c r="D92" s="7"/>
      <c r="E92" s="34"/>
      <c r="F92" s="7"/>
      <c r="G92" s="7"/>
      <c r="H92" s="24"/>
      <c r="I92" s="7"/>
      <c r="J92" s="7"/>
      <c r="K92" s="7"/>
      <c r="L92" s="7"/>
      <c r="M92" s="7"/>
      <c r="N92" s="7"/>
    </row>
    <row r="93" spans="1:14" ht="11.25">
      <c r="A93" s="7"/>
      <c r="C93" s="7"/>
      <c r="D93" s="7"/>
      <c r="E93" s="34"/>
      <c r="F93" s="7"/>
      <c r="G93" s="7"/>
      <c r="H93" s="24"/>
      <c r="I93" s="7"/>
      <c r="J93" s="7"/>
      <c r="K93" s="7"/>
      <c r="L93" s="7"/>
      <c r="M93" s="7"/>
      <c r="N93" s="7"/>
    </row>
    <row r="96" ht="11.25">
      <c r="M96" s="1" t="s">
        <v>8</v>
      </c>
    </row>
    <row r="97" ht="11.25">
      <c r="M97" s="1" t="s">
        <v>8</v>
      </c>
    </row>
    <row r="101" ht="11.25">
      <c r="N101" s="1" t="s">
        <v>8</v>
      </c>
    </row>
    <row r="160" ht="11.25">
      <c r="A160" s="1"/>
    </row>
    <row r="161" spans="1:12" ht="11.25">
      <c r="A161" s="1"/>
      <c r="I161" s="1"/>
      <c r="J161" s="1"/>
      <c r="K161" s="1"/>
      <c r="L161" s="1"/>
    </row>
    <row r="162" spans="5:12" ht="11.25">
      <c r="E162" s="35"/>
      <c r="H162" s="3"/>
      <c r="L162" s="1"/>
    </row>
    <row r="163" spans="2:13" ht="11.25">
      <c r="B163" s="1"/>
      <c r="G163" s="1"/>
      <c r="L163" s="1"/>
      <c r="M163" s="1"/>
    </row>
    <row r="164" spans="1:12" ht="11.25">
      <c r="A164" s="1"/>
      <c r="B164" s="3"/>
      <c r="C164" s="1"/>
      <c r="D164" s="1"/>
      <c r="E164" s="33"/>
      <c r="F164" s="1"/>
      <c r="G164" s="1"/>
      <c r="H164" s="3"/>
      <c r="I164" s="3"/>
      <c r="L164" s="3"/>
    </row>
    <row r="165" spans="1:12" ht="11.25">
      <c r="A165" s="1"/>
      <c r="B165" s="4"/>
      <c r="C165" s="4"/>
      <c r="D165" s="4"/>
      <c r="E165" s="36"/>
      <c r="F165" s="4"/>
      <c r="G165" s="1"/>
      <c r="H165" s="3"/>
      <c r="I165" s="1"/>
      <c r="J165" s="3"/>
      <c r="K165" s="3"/>
      <c r="L165" s="3"/>
    </row>
    <row r="166" spans="1:11" ht="11.25">
      <c r="A166" s="1"/>
      <c r="B166" s="3"/>
      <c r="C166" s="3"/>
      <c r="D166" s="3"/>
      <c r="E166" s="33"/>
      <c r="F166" s="3"/>
      <c r="H166" s="3"/>
      <c r="I166" s="1"/>
      <c r="J166" s="3"/>
      <c r="K166" s="3"/>
    </row>
    <row r="167" spans="1:13" ht="11.25">
      <c r="A167" s="1"/>
      <c r="B167" s="1"/>
      <c r="C167" s="1"/>
      <c r="D167" s="1"/>
      <c r="E167" s="35"/>
      <c r="F167" s="1"/>
      <c r="G167" s="1"/>
      <c r="H167" s="3"/>
      <c r="I167" s="1"/>
      <c r="J167" s="1"/>
      <c r="K167" s="1"/>
      <c r="L167" s="1"/>
      <c r="M167" s="1"/>
    </row>
    <row r="169" ht="11.25">
      <c r="E169" s="35"/>
    </row>
    <row r="171" spans="1:11" ht="11.25">
      <c r="A171" s="1"/>
      <c r="B171" s="6"/>
      <c r="C171" s="6"/>
      <c r="D171" s="6"/>
      <c r="E171" s="34"/>
      <c r="F171" s="6"/>
      <c r="G171" s="6"/>
      <c r="H171" s="3"/>
      <c r="I171" s="6"/>
      <c r="J171" s="6"/>
      <c r="K171" s="6"/>
    </row>
    <row r="172" spans="1:11" ht="11.25">
      <c r="A172" s="1"/>
      <c r="B172" s="6"/>
      <c r="C172" s="6"/>
      <c r="D172" s="6"/>
      <c r="E172" s="34"/>
      <c r="F172" s="6"/>
      <c r="G172" s="6"/>
      <c r="H172" s="3"/>
      <c r="I172" s="6"/>
      <c r="J172" s="6"/>
      <c r="K172" s="6"/>
    </row>
    <row r="173" spans="1:11" ht="11.25">
      <c r="A173" s="1"/>
      <c r="B173" s="6"/>
      <c r="C173" s="6"/>
      <c r="D173" s="6"/>
      <c r="E173" s="34"/>
      <c r="F173" s="6"/>
      <c r="G173" s="6"/>
      <c r="H173" s="3"/>
      <c r="I173" s="6"/>
      <c r="J173" s="6"/>
      <c r="K173" s="6"/>
    </row>
    <row r="174" spans="1:11" ht="11.25">
      <c r="A174" s="1"/>
      <c r="B174" s="6"/>
      <c r="C174" s="6"/>
      <c r="D174" s="6"/>
      <c r="E174" s="34"/>
      <c r="F174" s="6"/>
      <c r="G174" s="6"/>
      <c r="H174" s="3"/>
      <c r="I174" s="6"/>
      <c r="J174" s="6"/>
      <c r="K174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2014-04-11T15:10:53Z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