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788" windowWidth="13800" windowHeight="390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'RICETABLE6'!$A$1:$I$41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<sst xmlns="http://schemas.openxmlformats.org/spreadsheetml/2006/main" count="56" uniqueCount="44">
  <si>
    <t>Country</t>
  </si>
  <si>
    <t>or</t>
  </si>
  <si>
    <t>region</t>
  </si>
  <si>
    <t>year</t>
  </si>
  <si>
    <t/>
  </si>
  <si>
    <t>WESTERN HEMISPHERE</t>
  </si>
  <si>
    <t xml:space="preserve">TOTAL 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</si>
  <si>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</si>
  <si>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</si>
  <si>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</si>
  <si>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</si>
  <si>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</si>
  <si>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</si>
  <si>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</si>
  <si>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</si>
  <si>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</si>
  <si>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</si>
  <si>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</si>
  <si>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</si>
  <si>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</si>
  <si>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</si>
  <si>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</si>
  <si>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</si>
  <si>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</si>
  <si>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</si>
  <si>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</si>
  <si>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</si>
  <si>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</si>
  <si>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</si>
  <si>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</si>
  <si>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</si>
  <si>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</si>
  <si>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</si>
  <si>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</si>
  <si>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</si>
  <si>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</si>
  <si>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</si>
  <si>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</si>
  <si>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</si>
  <si>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</si>
  <si>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</si>
  <si>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>December 2013</t>
  </si>
  <si>
    <t>December 2012</t>
  </si>
  <si>
    <t>Last updated February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</si>
</sst>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2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35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39</v>
      </c>
      <c r="C3" s="58" t="s">
        <v>37</v>
      </c>
      <c r="D3" s="51" t="s">
        <v>37</v>
      </c>
      <c r="E3" s="46" t="s">
        <v>33</v>
      </c>
      <c r="F3" s="27" t="s">
        <v>31</v>
      </c>
      <c r="G3" s="27" t="s">
        <v>10</v>
      </c>
      <c r="H3" s="21" t="s">
        <v>9</v>
      </c>
      <c r="K3" s="27"/>
      <c r="L3" s="27"/>
      <c r="M3" s="1"/>
      <c r="Y3" s="3"/>
    </row>
    <row r="4" spans="1:25" ht="11.25">
      <c r="A4" s="3" t="s">
        <v>1</v>
      </c>
      <c r="B4" s="60" t="s">
        <v>40</v>
      </c>
      <c r="C4" s="60" t="s">
        <v>40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41</v>
      </c>
      <c r="C5" s="7" t="s">
        <v>42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38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23</v>
      </c>
      <c r="B9" s="52">
        <v>254.948</v>
      </c>
      <c r="C9" s="52">
        <v>281.363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19</v>
      </c>
      <c r="B10" s="52">
        <v>1.489</v>
      </c>
      <c r="C10" s="52">
        <v>1.188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20</v>
      </c>
      <c r="B11" s="52">
        <v>61.012</v>
      </c>
      <c r="C11" s="52">
        <v>57.957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21</v>
      </c>
      <c r="B12" s="52">
        <v>10.806</v>
      </c>
      <c r="C12" s="52">
        <v>5.317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22</v>
      </c>
      <c r="B13" s="52">
        <v>158.342</v>
      </c>
      <c r="C13" s="52">
        <v>169.177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24</v>
      </c>
      <c r="B14" s="52">
        <v>21.86</v>
      </c>
      <c r="C14" s="52">
        <v>46.351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25</v>
      </c>
      <c r="B15" s="52">
        <f>B9-B10-B11-B12-B13-B14</f>
        <v>1.4389999999999787</v>
      </c>
      <c r="C15" s="52">
        <f>C9-C10-C11-C12-C13-C14</f>
        <v>1.3730000000000189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7</v>
      </c>
      <c r="B17" s="52">
        <v>4.628</v>
      </c>
      <c r="C17" s="52">
        <v>4.977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15</v>
      </c>
      <c r="B18" s="52">
        <v>2.892</v>
      </c>
      <c r="C18" s="52">
        <v>3.344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16</v>
      </c>
      <c r="B19" s="52">
        <v>0.649</v>
      </c>
      <c r="C19" s="52">
        <v>0.726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17</v>
      </c>
      <c r="B20" s="52">
        <v>0.009</v>
      </c>
      <c r="C20" s="52">
        <v>0.02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18</v>
      </c>
      <c r="B21" s="52">
        <v>0.068</v>
      </c>
      <c r="C21" s="52">
        <v>0.112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14</v>
      </c>
      <c r="B22" s="56">
        <f aca="true" t="shared" si="0" ref="B22:H22">B17-B18-B19-B20-B21</f>
        <v>1.0100000000000002</v>
      </c>
      <c r="C22" s="56">
        <f t="shared" si="0"/>
        <v>0.7750000000000005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17.044</v>
      </c>
      <c r="C24" s="52">
        <v>13.912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11</v>
      </c>
      <c r="B25" s="52">
        <v>2.218</v>
      </c>
      <c r="C25" s="52">
        <v>1.946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12</v>
      </c>
      <c r="B26" s="52">
        <v>5.417</v>
      </c>
      <c r="C26" s="52">
        <v>2.907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26</v>
      </c>
      <c r="B27" s="52">
        <v>5.67</v>
      </c>
      <c r="C27" s="52">
        <v>3.972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13</v>
      </c>
      <c r="B28" s="52">
        <v>0.388</v>
      </c>
      <c r="C28" s="52">
        <v>0.461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27</v>
      </c>
      <c r="B29" s="52">
        <v>3.104</v>
      </c>
      <c r="C29" s="52">
        <v>4.611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14</v>
      </c>
      <c r="B30" s="52">
        <f>B24-B25-B26-B27-B28-B29</f>
        <v>0.24700000000000077</v>
      </c>
      <c r="C30" s="52">
        <f>C24-C25-C26-C27-C28-C29</f>
        <v>0.015000000000001457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28</v>
      </c>
      <c r="B32" s="52">
        <f>B37-B9-B17-B24</f>
        <v>31.341000000000005</v>
      </c>
      <c r="C32" s="52">
        <f>C37-C9-C17-C24</f>
        <v>0.5790000000000166</v>
      </c>
      <c r="D32" s="52">
        <f>D37-D9-D17-D24</f>
        <v>2.8079999999999146</v>
      </c>
      <c r="E32" s="47">
        <f>E37-E9-E17-E24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29</v>
      </c>
      <c r="B33" s="52">
        <v>0</v>
      </c>
      <c r="C33" s="52">
        <v>0.015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30</v>
      </c>
      <c r="B34" s="52">
        <v>0.125</v>
      </c>
      <c r="C34" s="52">
        <v>0.144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14</v>
      </c>
      <c r="B35" s="52">
        <f>B32-B33-B34</f>
        <v>31.216000000000005</v>
      </c>
      <c r="C35" s="52">
        <f>C32-C33-C34</f>
        <v>0.4200000000000166</v>
      </c>
      <c r="D35" s="52">
        <f>D32-D33-D34</f>
        <v>1.8999999999999142</v>
      </c>
      <c r="E35" s="47">
        <v>4.2</v>
      </c>
      <c r="F35" s="14">
        <v>0.5</v>
      </c>
      <c r="G35" s="14">
        <v>0.384703</v>
      </c>
      <c r="H35" s="14">
        <v>0.482498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52"/>
      <c r="C36" s="52"/>
      <c r="D36" s="52"/>
      <c r="E36" s="47"/>
      <c r="F36" s="14"/>
      <c r="G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5">
        <v>307.961</v>
      </c>
      <c r="C37" s="55">
        <v>300.831</v>
      </c>
      <c r="D37" s="55">
        <v>674.607</v>
      </c>
      <c r="E37" s="48">
        <v>621.241</v>
      </c>
      <c r="F37" s="12">
        <v>588.611</v>
      </c>
      <c r="G37" s="12">
        <v>609.182</v>
      </c>
      <c r="H37" s="12">
        <v>614.331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36</v>
      </c>
      <c r="B38" s="36"/>
      <c r="C38" s="36"/>
      <c r="H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32</v>
      </c>
      <c r="B39" s="37"/>
      <c r="C39" s="37"/>
      <c r="Y39" s="1"/>
    </row>
    <row r="40" spans="1:25" ht="10.5" customHeight="1">
      <c r="A40" s="38" t="s">
        <v>34</v>
      </c>
      <c r="B40" s="38"/>
      <c r="C40" s="38"/>
      <c r="Y40" s="1"/>
    </row>
    <row r="41" spans="1:25" ht="10.5" customHeight="1">
      <c r="A41" s="40" t="s">
        <v>43</v>
      </c>
      <c r="B41" s="40"/>
      <c r="C41" s="40"/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B44" s="39"/>
      <c r="C44" s="39"/>
      <c r="Y44" s="1"/>
    </row>
    <row r="46" ht="11.25">
      <c r="Y46" s="1"/>
    </row>
    <row r="47" ht="11.25">
      <c r="H47" s="13"/>
    </row>
    <row r="48" ht="11.25">
      <c r="H48" s="13"/>
    </row>
    <row r="49" ht="11.25">
      <c r="H49" s="13"/>
    </row>
    <row r="50" ht="11.25">
      <c r="H50" s="13"/>
    </row>
    <row r="53" ht="11.25">
      <c r="I53" s="11"/>
    </row>
    <row r="54" spans="8:9" ht="11.25">
      <c r="H54" s="13"/>
      <c r="I54" s="11"/>
    </row>
    <row r="55" spans="8:9" ht="11.25">
      <c r="H55" s="13"/>
      <c r="I55" s="11"/>
    </row>
    <row r="56" spans="9:24" ht="11.25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8:24" ht="11.25"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9" ht="11.25">
      <c r="H58" s="13"/>
      <c r="I58" s="11"/>
    </row>
    <row r="59" ht="11.25">
      <c r="H59" s="13"/>
    </row>
    <row r="60" spans="8:10" ht="11.25">
      <c r="H60" s="13"/>
      <c r="I60" s="4"/>
      <c r="J60" s="4"/>
    </row>
    <row r="61" spans="1:12" ht="11.25">
      <c r="A61" s="4"/>
      <c r="B61" s="4"/>
      <c r="C61" s="4"/>
      <c r="D61" s="52"/>
      <c r="E61" s="4"/>
      <c r="F61" s="32"/>
      <c r="G61" s="32"/>
      <c r="H61" s="13"/>
      <c r="I61" s="11"/>
      <c r="K61" s="44"/>
      <c r="L61" s="44"/>
    </row>
    <row r="62" spans="1:12" ht="11.25">
      <c r="A62" s="4"/>
      <c r="B62" s="4"/>
      <c r="C62" s="4"/>
      <c r="D62" s="52"/>
      <c r="E62" s="4"/>
      <c r="F62" s="32"/>
      <c r="G62" s="32"/>
      <c r="H62" s="13"/>
      <c r="K62" s="44"/>
      <c r="L62" s="44"/>
    </row>
    <row r="63" spans="1:12" ht="11.25">
      <c r="A63" s="4"/>
      <c r="B63" s="4"/>
      <c r="C63" s="4"/>
      <c r="D63" s="52"/>
      <c r="E63" s="9"/>
      <c r="F63" s="33"/>
      <c r="G63" s="33"/>
      <c r="H63" s="13"/>
      <c r="K63" s="45"/>
      <c r="L63" s="45"/>
    </row>
    <row r="64" ht="11.25">
      <c r="H64" s="13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106" spans="9:16" ht="11.25">
      <c r="I106" s="11"/>
      <c r="J106" s="11"/>
      <c r="P106" s="9"/>
    </row>
    <row r="107" ht="11.25">
      <c r="H107" s="13"/>
    </row>
    <row r="110" ht="11.25">
      <c r="I110" s="11"/>
    </row>
    <row r="111" ht="11.25">
      <c r="I111" s="11"/>
    </row>
    <row r="112" spans="9:24" ht="11.25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1.25">
      <c r="I113" s="11"/>
    </row>
    <row r="115" ht="11.25">
      <c r="I115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2014-02-11T20:26:27Z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