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96" windowWidth="7740" windowHeight="706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'RICETABLE8'!$A$1:$L$67</definedName>
    <definedName name="Print_Area_MI">'RICETABLE8'!$A$1:$M$88</definedName>
    <definedName name="RICE">'RICETABLE8'!$A$1:$L$87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<sst xmlns="http://schemas.openxmlformats.org/spreadsheetml/2006/main" count="87" uniqueCount="79">
  <si>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</si>
  <si>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</si>
  <si>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</si>
  <si>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</si>
  <si>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</si>
  <si>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</si>
  <si>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</si>
  <si>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</si>
  <si>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</si>
  <si>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</si>
  <si>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</si>
  <si>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</si>
  <si>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</si>
  <si>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</si>
  <si>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</si>
  <si>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</si>
  <si>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</si>
  <si>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</si>
  <si>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</si>
  <si>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</si>
  <si>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</si>
  <si>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</si>
  <si>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</si>
  <si>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</si>
  <si>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</si>
  <si>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</si>
  <si>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</si>
  <si>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</si>
  <si>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</si>
  <si>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</si>
  <si>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</si>
  <si>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</si>
  <si>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</si>
  <si>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</si>
  <si>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</si>
  <si>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 xml:space="preserve">Bangkok, Thailand.  6/ 100-percent brokens, new price series. 7/ Long-grain, double water-polished, bagged,    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</si>
  <si>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</si>
  <si>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</si>
  <si>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</si>
  <si>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</si>
  <si>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</si>
  <si>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</si>
  <si>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</si>
  <si>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</si>
  <si>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</si>
  <si>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</si>
  <si>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</si>
  <si>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</si>
  <si>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</si>
  <si>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</si>
  <si>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</si>
  <si>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</si>
  <si>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</si>
  <si>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</si>
  <si>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</si>
  <si>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</si>
  <si>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</si>
  <si>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</si>
  <si>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</si>
  <si>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</si>
  <si>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</si>
  <si>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</si>
  <si>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</si>
  <si>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</si>
  <si>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</si>
  <si>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</si>
  <si>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</si>
  <si>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2012/13  9/</t>
  </si>
  <si>
    <t xml:space="preserve">Aug. 2012  </t>
  </si>
  <si>
    <t xml:space="preserve">Sep. 2012 </t>
  </si>
  <si>
    <t>free on board vessel, Ho Chi Minh City.  8/ Revised.  9/ Preliminary.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</si>
  <si>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</si>
  <si>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</si>
  <si>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</si>
  <si>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</si>
  <si>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</si>
  <si>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2012 8/</t>
  </si>
  <si>
    <t>Feb. 2012 9/</t>
  </si>
  <si>
    <t>Last update February 8, 2013.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</si>
</sst>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60"/>
  <sheetViews>
    <sheetView showGridLines="0" tabSelected="1" zoomScalePageLayoutView="0" workbookViewId="0" topLeftCell="A1">
      <pane ySplit="5" topLeftCell="A43" activePane="bottomLeft" state="frozen"/>
      <selection pane="topLeft" activeCell="A1" sqref="A1"/>
      <selection pane="bottomLeft" activeCell="A68" sqref="A68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4" customWidth="1"/>
    <col min="6" max="6" width="1.4921875" style="2" customWidth="1"/>
    <col min="7" max="7" width="10.00390625" style="2" customWidth="1"/>
    <col min="8" max="8" width="9.875" style="25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38</v>
      </c>
      <c r="B1" s="9"/>
      <c r="C1" s="9"/>
      <c r="D1" s="9"/>
      <c r="E1" s="30"/>
      <c r="F1" s="9"/>
      <c r="G1" s="9"/>
      <c r="H1" s="24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1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2" t="s">
        <v>13</v>
      </c>
      <c r="F3" s="4"/>
      <c r="G3" s="8" t="s">
        <v>0</v>
      </c>
      <c r="H3" s="14" t="s">
        <v>60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2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3" t="s">
        <v>17</v>
      </c>
      <c r="F5" s="16"/>
      <c r="G5" s="16" t="s">
        <v>32</v>
      </c>
      <c r="H5" s="16" t="s">
        <v>34</v>
      </c>
      <c r="I5" s="17" t="s">
        <v>10</v>
      </c>
      <c r="J5" s="16" t="s">
        <v>31</v>
      </c>
      <c r="K5" s="16"/>
      <c r="L5" s="16" t="s">
        <v>33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5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5">
        <v>327</v>
      </c>
      <c r="F10" s="3"/>
      <c r="G10" s="50">
        <v>199</v>
      </c>
      <c r="H10" s="50">
        <v>195</v>
      </c>
      <c r="I10" s="50">
        <v>186</v>
      </c>
      <c r="J10" s="50">
        <v>151</v>
      </c>
      <c r="K10" s="50"/>
      <c r="L10" s="50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5">
        <v>533</v>
      </c>
      <c r="F11" s="3"/>
      <c r="G11" s="50">
        <v>220</v>
      </c>
      <c r="H11" s="50">
        <v>222</v>
      </c>
      <c r="I11" s="50">
        <v>207</v>
      </c>
      <c r="J11" s="50">
        <v>184</v>
      </c>
      <c r="K11" s="50"/>
      <c r="L11" s="50">
        <v>212</v>
      </c>
    </row>
    <row r="12" spans="1:12" s="5" customFormat="1" ht="11.25">
      <c r="A12" s="19" t="s">
        <v>29</v>
      </c>
      <c r="B12" s="20">
        <v>312</v>
      </c>
      <c r="C12" s="20">
        <v>176</v>
      </c>
      <c r="D12" s="20"/>
      <c r="E12" s="23">
        <v>405</v>
      </c>
      <c r="F12" s="20"/>
      <c r="G12" s="51">
        <v>278</v>
      </c>
      <c r="H12" s="51">
        <v>278</v>
      </c>
      <c r="I12" s="51">
        <v>265</v>
      </c>
      <c r="J12" s="51">
        <v>219</v>
      </c>
      <c r="K12" s="51"/>
      <c r="L12" s="51">
        <v>244</v>
      </c>
    </row>
    <row r="13" spans="1:12" s="5" customFormat="1" ht="12.75" customHeight="1">
      <c r="A13" s="21" t="s">
        <v>28</v>
      </c>
      <c r="B13" s="20">
        <v>334</v>
      </c>
      <c r="C13" s="20">
        <v>192</v>
      </c>
      <c r="D13" s="20"/>
      <c r="E13" s="23">
        <v>484</v>
      </c>
      <c r="F13" s="20"/>
      <c r="G13" s="51">
        <v>301</v>
      </c>
      <c r="H13" s="51">
        <v>293</v>
      </c>
      <c r="I13" s="51">
        <v>284</v>
      </c>
      <c r="J13" s="51">
        <v>216</v>
      </c>
      <c r="K13" s="51"/>
      <c r="L13" s="51">
        <v>259</v>
      </c>
    </row>
    <row r="14" spans="1:12" s="5" customFormat="1" ht="11.25">
      <c r="A14" s="19" t="s">
        <v>30</v>
      </c>
      <c r="B14" s="20">
        <v>407</v>
      </c>
      <c r="C14" s="20">
        <v>237</v>
      </c>
      <c r="D14" s="20"/>
      <c r="E14" s="23">
        <v>538</v>
      </c>
      <c r="F14" s="20"/>
      <c r="G14" s="51">
        <v>320</v>
      </c>
      <c r="H14" s="51">
        <v>317</v>
      </c>
      <c r="I14" s="51">
        <v>302</v>
      </c>
      <c r="J14" s="51">
        <v>243</v>
      </c>
      <c r="K14" s="51"/>
      <c r="L14" s="51">
        <v>292</v>
      </c>
    </row>
    <row r="15" spans="1:12" s="5" customFormat="1" ht="11.25">
      <c r="A15" s="19" t="s">
        <v>37</v>
      </c>
      <c r="B15" s="20">
        <v>621</v>
      </c>
      <c r="C15" s="20">
        <v>368</v>
      </c>
      <c r="D15" s="20"/>
      <c r="E15" s="29">
        <v>694</v>
      </c>
      <c r="F15" s="20"/>
      <c r="G15" s="51">
        <v>551</v>
      </c>
      <c r="H15" s="51">
        <v>570</v>
      </c>
      <c r="I15" s="51">
        <v>334</v>
      </c>
      <c r="J15" s="51">
        <v>454</v>
      </c>
      <c r="K15" s="51"/>
      <c r="L15" s="51">
        <v>620</v>
      </c>
    </row>
    <row r="16" spans="1:12" s="5" customFormat="1" ht="12.75" customHeight="1">
      <c r="A16" s="19" t="s">
        <v>36</v>
      </c>
      <c r="B16" s="20">
        <v>610.2958333333333</v>
      </c>
      <c r="C16" s="20">
        <v>356.4166666666667</v>
      </c>
      <c r="D16" s="20"/>
      <c r="E16" s="22">
        <v>1118.6666666666667</v>
      </c>
      <c r="F16" s="20"/>
      <c r="G16" s="51">
        <v>608.5</v>
      </c>
      <c r="H16" s="51">
        <v>616</v>
      </c>
      <c r="I16" s="51">
        <v>531.6666666666666</v>
      </c>
      <c r="J16" s="51">
        <v>341.8333333333333</v>
      </c>
      <c r="K16" s="51"/>
      <c r="L16" s="51">
        <v>456.25</v>
      </c>
    </row>
    <row r="17" spans="1:12" s="28" customFormat="1" ht="12.75" customHeight="1">
      <c r="A17" s="46" t="s">
        <v>39</v>
      </c>
      <c r="B17" s="29">
        <v>506.15333333333325</v>
      </c>
      <c r="C17" s="29">
        <v>316.3333333333333</v>
      </c>
      <c r="D17" s="45"/>
      <c r="E17" s="45">
        <v>790.9441666666667</v>
      </c>
      <c r="F17" s="45"/>
      <c r="G17" s="45">
        <v>531.9166666666666</v>
      </c>
      <c r="H17" s="45">
        <v>543.75</v>
      </c>
      <c r="I17" s="45">
        <v>472.0833333333333</v>
      </c>
      <c r="J17" s="45">
        <v>350.4166666666667</v>
      </c>
      <c r="K17" s="45"/>
      <c r="L17" s="45">
        <v>397</v>
      </c>
    </row>
    <row r="18" spans="1:12" s="28" customFormat="1" ht="7.5" customHeight="1">
      <c r="A18" s="46"/>
      <c r="B18" s="29"/>
      <c r="C18" s="29"/>
      <c r="D18" s="29"/>
      <c r="E18" s="29"/>
      <c r="F18" s="29"/>
      <c r="G18" s="45"/>
      <c r="H18" s="45"/>
      <c r="I18" s="45"/>
      <c r="J18" s="45"/>
      <c r="K18" s="45"/>
      <c r="L18" s="45"/>
    </row>
    <row r="19" spans="1:12" s="39" customFormat="1" ht="11.25">
      <c r="A19" s="39" t="s">
        <v>40</v>
      </c>
      <c r="B19" s="47">
        <v>413.37</v>
      </c>
      <c r="C19" s="47">
        <v>240</v>
      </c>
      <c r="D19" s="48"/>
      <c r="E19" s="47">
        <v>722.01</v>
      </c>
      <c r="G19" s="47">
        <v>472</v>
      </c>
      <c r="H19" s="47">
        <v>489</v>
      </c>
      <c r="I19" s="47">
        <v>425</v>
      </c>
      <c r="J19" s="47">
        <v>367</v>
      </c>
      <c r="K19" s="48"/>
      <c r="L19" s="47">
        <v>410</v>
      </c>
    </row>
    <row r="20" spans="1:12" s="39" customFormat="1" ht="11.25">
      <c r="A20" s="39" t="s">
        <v>41</v>
      </c>
      <c r="B20" s="47">
        <v>449.74</v>
      </c>
      <c r="C20" s="47">
        <v>265</v>
      </c>
      <c r="D20" s="48"/>
      <c r="E20" s="47">
        <v>740.75</v>
      </c>
      <c r="G20" s="47">
        <v>494</v>
      </c>
      <c r="H20" s="47">
        <v>522</v>
      </c>
      <c r="I20" s="47">
        <v>458</v>
      </c>
      <c r="J20" s="47">
        <v>412</v>
      </c>
      <c r="K20" s="48"/>
      <c r="L20" s="47">
        <v>458</v>
      </c>
    </row>
    <row r="21" spans="1:12" s="39" customFormat="1" ht="11.25">
      <c r="A21" s="39" t="s">
        <v>42</v>
      </c>
      <c r="B21" s="47">
        <v>540.13</v>
      </c>
      <c r="C21" s="47">
        <v>326.67</v>
      </c>
      <c r="D21" s="48"/>
      <c r="E21" s="47">
        <v>793.66</v>
      </c>
      <c r="G21" s="47">
        <v>501</v>
      </c>
      <c r="H21" s="47">
        <v>533</v>
      </c>
      <c r="I21" s="47">
        <v>465</v>
      </c>
      <c r="J21" s="47">
        <v>428</v>
      </c>
      <c r="K21" s="48"/>
      <c r="L21" s="47">
        <v>468</v>
      </c>
    </row>
    <row r="22" spans="1:12" s="39" customFormat="1" ht="11.25">
      <c r="A22" s="39" t="s">
        <v>43</v>
      </c>
      <c r="B22" s="47">
        <v>584.22</v>
      </c>
      <c r="C22" s="47">
        <v>320</v>
      </c>
      <c r="D22" s="48"/>
      <c r="E22" s="47">
        <v>851.53</v>
      </c>
      <c r="G22" s="47">
        <v>534</v>
      </c>
      <c r="H22" s="47">
        <v>543</v>
      </c>
      <c r="I22" s="47">
        <v>499</v>
      </c>
      <c r="J22" s="47">
        <v>427</v>
      </c>
      <c r="K22" s="48"/>
      <c r="L22" s="47">
        <v>493</v>
      </c>
    </row>
    <row r="23" spans="1:12" s="39" customFormat="1" ht="11.25">
      <c r="A23" s="39" t="s">
        <v>44</v>
      </c>
      <c r="B23" s="47">
        <v>595.25</v>
      </c>
      <c r="C23" s="47">
        <v>308.75</v>
      </c>
      <c r="D23" s="48"/>
      <c r="E23" s="47">
        <v>870.82</v>
      </c>
      <c r="G23" s="47">
        <v>550</v>
      </c>
      <c r="H23" s="47">
        <v>536</v>
      </c>
      <c r="I23" s="47">
        <v>513</v>
      </c>
      <c r="J23" s="47">
        <v>411</v>
      </c>
      <c r="K23" s="48"/>
      <c r="L23" s="47">
        <v>496</v>
      </c>
    </row>
    <row r="24" spans="1:12" s="39" customFormat="1" ht="11.25">
      <c r="A24" s="39" t="s">
        <v>45</v>
      </c>
      <c r="B24" s="47">
        <v>578.71</v>
      </c>
      <c r="C24" s="47">
        <v>318.75</v>
      </c>
      <c r="D24" s="48"/>
      <c r="E24" s="47">
        <v>870.82</v>
      </c>
      <c r="G24" s="47">
        <v>534</v>
      </c>
      <c r="H24" s="47">
        <v>528</v>
      </c>
      <c r="I24" s="47">
        <v>496</v>
      </c>
      <c r="J24" s="47">
        <v>404</v>
      </c>
      <c r="K24" s="48"/>
      <c r="L24" s="47">
        <v>480</v>
      </c>
    </row>
    <row r="25" spans="1:12" s="39" customFormat="1" ht="11.25">
      <c r="A25" s="39" t="s">
        <v>46</v>
      </c>
      <c r="B25" s="47">
        <v>540.13</v>
      </c>
      <c r="C25" s="47">
        <v>330</v>
      </c>
      <c r="D25" s="48"/>
      <c r="E25" s="47">
        <v>870.82</v>
      </c>
      <c r="G25" s="47">
        <v>538</v>
      </c>
      <c r="H25" s="47">
        <v>532</v>
      </c>
      <c r="I25" s="47">
        <v>495</v>
      </c>
      <c r="J25" s="47">
        <v>418</v>
      </c>
      <c r="K25" s="48"/>
      <c r="L25" s="47">
        <v>469</v>
      </c>
    </row>
    <row r="26" spans="1:12" s="39" customFormat="1" ht="11.25">
      <c r="A26" s="39" t="s">
        <v>47</v>
      </c>
      <c r="B26" s="47">
        <v>509.27</v>
      </c>
      <c r="C26" s="47">
        <v>307</v>
      </c>
      <c r="D26" s="48"/>
      <c r="E26" s="47">
        <v>870.82</v>
      </c>
      <c r="G26" s="47">
        <v>509</v>
      </c>
      <c r="H26" s="47">
        <v>506</v>
      </c>
      <c r="I26" s="47">
        <v>473</v>
      </c>
      <c r="J26" s="47">
        <v>408</v>
      </c>
      <c r="K26" s="48"/>
      <c r="L26" s="47">
        <v>455</v>
      </c>
    </row>
    <row r="27" spans="1:12" s="39" customFormat="1" ht="11.25">
      <c r="A27" s="39" t="s">
        <v>48</v>
      </c>
      <c r="B27" s="47">
        <v>497.42</v>
      </c>
      <c r="C27" s="47">
        <v>282.5</v>
      </c>
      <c r="D27" s="48"/>
      <c r="E27" s="47">
        <v>871</v>
      </c>
      <c r="G27" s="47">
        <v>500</v>
      </c>
      <c r="H27" s="47">
        <v>501</v>
      </c>
      <c r="I27" s="47">
        <v>467</v>
      </c>
      <c r="J27" s="47">
        <v>409</v>
      </c>
      <c r="K27" s="48"/>
      <c r="L27" s="47">
        <v>475</v>
      </c>
    </row>
    <row r="28" spans="1:12" s="39" customFormat="1" ht="11.25">
      <c r="A28" s="40" t="s">
        <v>49</v>
      </c>
      <c r="B28" s="47">
        <v>501.55</v>
      </c>
      <c r="C28" s="47">
        <v>280</v>
      </c>
      <c r="D28" s="48"/>
      <c r="E28" s="47">
        <v>871</v>
      </c>
      <c r="G28" s="47">
        <v>498</v>
      </c>
      <c r="H28" s="47">
        <v>500</v>
      </c>
      <c r="I28" s="47">
        <v>466</v>
      </c>
      <c r="J28" s="47">
        <v>421</v>
      </c>
      <c r="K28" s="48"/>
      <c r="L28" s="47">
        <v>476</v>
      </c>
    </row>
    <row r="29" spans="1:12" s="39" customFormat="1" ht="11.25">
      <c r="A29" s="40" t="s">
        <v>50</v>
      </c>
      <c r="B29" s="47">
        <v>521.76</v>
      </c>
      <c r="C29" s="47">
        <v>288.33</v>
      </c>
      <c r="D29" s="48"/>
      <c r="E29" s="47">
        <v>871</v>
      </c>
      <c r="G29" s="47">
        <v>531</v>
      </c>
      <c r="H29" s="47">
        <v>522</v>
      </c>
      <c r="I29" s="47">
        <v>496</v>
      </c>
      <c r="J29" s="47">
        <v>428</v>
      </c>
      <c r="K29" s="48"/>
      <c r="L29" s="47">
        <v>463</v>
      </c>
    </row>
    <row r="30" spans="1:12" s="39" customFormat="1" ht="11.25">
      <c r="A30" s="40" t="s">
        <v>51</v>
      </c>
      <c r="B30" s="47">
        <v>556.67</v>
      </c>
      <c r="C30" s="47">
        <v>313.75</v>
      </c>
      <c r="D30" s="48"/>
      <c r="E30" s="47">
        <v>871</v>
      </c>
      <c r="G30" s="47">
        <v>557</v>
      </c>
      <c r="H30" s="47">
        <v>553</v>
      </c>
      <c r="I30" s="47">
        <v>523</v>
      </c>
      <c r="J30" s="47">
        <v>448</v>
      </c>
      <c r="K30" s="48"/>
      <c r="L30" s="47">
        <v>506</v>
      </c>
    </row>
    <row r="31" spans="1:12" s="28" customFormat="1" ht="5.25" customHeight="1">
      <c r="A31" s="27"/>
      <c r="B31" s="49"/>
      <c r="C31" s="49"/>
      <c r="D31" s="49"/>
      <c r="E31" s="49"/>
      <c r="G31" s="49"/>
      <c r="H31" s="49"/>
      <c r="I31" s="45"/>
      <c r="J31" s="49"/>
      <c r="K31" s="49"/>
      <c r="L31" s="49"/>
    </row>
    <row r="32" spans="1:12" s="28" customFormat="1" ht="12.75" customHeight="1">
      <c r="A32" s="46" t="s">
        <v>52</v>
      </c>
      <c r="B32" s="45">
        <v>524.0183333333333</v>
      </c>
      <c r="C32" s="45">
        <v>298.3958333333333</v>
      </c>
      <c r="D32" s="45"/>
      <c r="E32" s="45">
        <v>839.6025</v>
      </c>
      <c r="F32" s="45"/>
      <c r="G32" s="45">
        <v>518.1666666666666</v>
      </c>
      <c r="H32" s="45">
        <v>522.0833333333334</v>
      </c>
      <c r="I32" s="45">
        <v>481.3333333333333</v>
      </c>
      <c r="J32" s="45">
        <v>415.0833333333333</v>
      </c>
      <c r="K32" s="45"/>
      <c r="L32" s="45">
        <v>470.75</v>
      </c>
    </row>
    <row r="33" spans="1:12" s="28" customFormat="1" ht="7.5" customHeight="1">
      <c r="A33" s="46"/>
      <c r="B33" s="29"/>
      <c r="C33" s="29"/>
      <c r="D33" s="29"/>
      <c r="E33" s="29"/>
      <c r="F33" s="29"/>
      <c r="G33" s="45"/>
      <c r="H33" s="45"/>
      <c r="I33" s="45"/>
      <c r="J33" s="45"/>
      <c r="K33" s="45"/>
      <c r="L33" s="45"/>
    </row>
    <row r="34" spans="1:12" s="39" customFormat="1" ht="11.25">
      <c r="A34" s="39" t="s">
        <v>53</v>
      </c>
      <c r="B34" s="47">
        <v>604</v>
      </c>
      <c r="C34" s="47">
        <v>338</v>
      </c>
      <c r="D34" s="48"/>
      <c r="E34" s="47">
        <v>866</v>
      </c>
      <c r="G34" s="47">
        <v>576</v>
      </c>
      <c r="H34" s="47">
        <v>579</v>
      </c>
      <c r="I34" s="47">
        <v>543</v>
      </c>
      <c r="J34" s="47">
        <v>463</v>
      </c>
      <c r="K34" s="48"/>
      <c r="L34" s="47">
        <v>555</v>
      </c>
    </row>
    <row r="35" spans="1:12" s="39" customFormat="1" ht="11.25">
      <c r="A35" s="39" t="s">
        <v>54</v>
      </c>
      <c r="B35" s="47">
        <v>647.61</v>
      </c>
      <c r="C35" s="47">
        <v>372.5</v>
      </c>
      <c r="D35" s="48"/>
      <c r="E35" s="47">
        <v>859.8</v>
      </c>
      <c r="G35" s="47">
        <v>614</v>
      </c>
      <c r="H35" s="47">
        <v>617</v>
      </c>
      <c r="I35" s="47">
        <v>577</v>
      </c>
      <c r="J35" s="47">
        <v>487</v>
      </c>
      <c r="K35" s="48"/>
      <c r="L35" s="47">
        <v>568</v>
      </c>
    </row>
    <row r="36" spans="1:12" s="39" customFormat="1" ht="11.25">
      <c r="A36" s="39" t="s">
        <v>55</v>
      </c>
      <c r="B36" s="47">
        <v>617.29</v>
      </c>
      <c r="C36" s="47">
        <v>366.25</v>
      </c>
      <c r="D36" s="48"/>
      <c r="E36" s="47">
        <v>860</v>
      </c>
      <c r="G36" s="47">
        <v>615</v>
      </c>
      <c r="H36" s="47">
        <v>602</v>
      </c>
      <c r="I36" s="47">
        <v>581</v>
      </c>
      <c r="J36" s="47">
        <v>488</v>
      </c>
      <c r="K36" s="48"/>
      <c r="L36" s="47">
        <v>573</v>
      </c>
    </row>
    <row r="37" spans="1:12" s="39" customFormat="1" ht="11.25">
      <c r="A37" s="39" t="s">
        <v>56</v>
      </c>
      <c r="B37" s="47">
        <v>586</v>
      </c>
      <c r="C37" s="47">
        <v>348</v>
      </c>
      <c r="D37" s="48"/>
      <c r="E37" s="47">
        <v>816</v>
      </c>
      <c r="G37" s="47">
        <v>629</v>
      </c>
      <c r="H37" s="47">
        <v>609</v>
      </c>
      <c r="I37" s="47">
        <v>599</v>
      </c>
      <c r="J37" s="47">
        <v>550</v>
      </c>
      <c r="K37" s="48"/>
      <c r="L37" s="47">
        <v>554</v>
      </c>
    </row>
    <row r="38" spans="1:12" s="39" customFormat="1" ht="11.25">
      <c r="A38" s="40" t="s">
        <v>57</v>
      </c>
      <c r="B38" s="47">
        <v>549</v>
      </c>
      <c r="C38" s="47">
        <v>325</v>
      </c>
      <c r="D38" s="48"/>
      <c r="E38" s="47">
        <v>764</v>
      </c>
      <c r="G38" s="47">
        <v>608</v>
      </c>
      <c r="H38" s="47">
        <v>588</v>
      </c>
      <c r="I38" s="47">
        <v>577</v>
      </c>
      <c r="J38" s="47">
        <v>548</v>
      </c>
      <c r="K38" s="48"/>
      <c r="L38" s="47">
        <v>498</v>
      </c>
    </row>
    <row r="39" spans="1:12" s="39" customFormat="1" ht="11.25">
      <c r="A39" s="40" t="s">
        <v>58</v>
      </c>
      <c r="B39" s="47">
        <v>526</v>
      </c>
      <c r="C39" s="47">
        <v>325</v>
      </c>
      <c r="D39" s="48"/>
      <c r="E39" s="47">
        <v>816</v>
      </c>
      <c r="G39" s="47">
        <v>557</v>
      </c>
      <c r="H39" s="47">
        <v>540</v>
      </c>
      <c r="I39" s="47">
        <v>539</v>
      </c>
      <c r="J39" s="47">
        <v>515</v>
      </c>
      <c r="K39" s="48"/>
      <c r="L39" s="47">
        <v>448</v>
      </c>
    </row>
    <row r="40" spans="1:12" s="39" customFormat="1" ht="11.25">
      <c r="A40" s="40" t="s">
        <v>59</v>
      </c>
      <c r="B40" s="47">
        <v>517</v>
      </c>
      <c r="C40" s="47">
        <v>323</v>
      </c>
      <c r="D40" s="48"/>
      <c r="E40" s="47">
        <v>816</v>
      </c>
      <c r="G40" s="47">
        <v>552</v>
      </c>
      <c r="H40" s="47">
        <v>548</v>
      </c>
      <c r="I40" s="47" t="s">
        <v>23</v>
      </c>
      <c r="J40" s="47">
        <v>517</v>
      </c>
      <c r="K40" s="48"/>
      <c r="L40" s="47">
        <v>426</v>
      </c>
    </row>
    <row r="41" spans="1:12" s="39" customFormat="1" ht="11.25">
      <c r="A41" s="40" t="s">
        <v>61</v>
      </c>
      <c r="B41" s="47">
        <v>507</v>
      </c>
      <c r="C41" s="47">
        <v>315</v>
      </c>
      <c r="D41" s="48"/>
      <c r="E41" s="47">
        <v>788</v>
      </c>
      <c r="G41" s="47">
        <v>563</v>
      </c>
      <c r="H41" s="47">
        <v>576</v>
      </c>
      <c r="I41" s="47" t="s">
        <v>23</v>
      </c>
      <c r="J41" s="47">
        <v>526</v>
      </c>
      <c r="K41" s="48"/>
      <c r="L41" s="47">
        <v>413</v>
      </c>
    </row>
    <row r="42" spans="1:12" s="39" customFormat="1" ht="11.25">
      <c r="A42" s="40" t="s">
        <v>62</v>
      </c>
      <c r="B42" s="47">
        <v>507</v>
      </c>
      <c r="C42" s="47">
        <v>320</v>
      </c>
      <c r="D42" s="48"/>
      <c r="E42" s="47">
        <v>772</v>
      </c>
      <c r="G42" s="47">
        <v>554</v>
      </c>
      <c r="H42" s="47">
        <v>582</v>
      </c>
      <c r="I42" s="47" t="s">
        <v>23</v>
      </c>
      <c r="J42" s="47">
        <v>526</v>
      </c>
      <c r="K42" s="48"/>
      <c r="L42" s="47">
        <v>437</v>
      </c>
    </row>
    <row r="43" spans="1:12" s="39" customFormat="1" ht="11.25">
      <c r="A43" s="40" t="s">
        <v>63</v>
      </c>
      <c r="B43" s="47">
        <v>540</v>
      </c>
      <c r="C43" s="47">
        <v>344</v>
      </c>
      <c r="D43" s="48"/>
      <c r="E43" s="47">
        <v>780</v>
      </c>
      <c r="G43" s="47">
        <v>614</v>
      </c>
      <c r="H43" s="47">
        <v>616</v>
      </c>
      <c r="I43" s="47" t="s">
        <v>23</v>
      </c>
      <c r="J43" s="47">
        <v>562</v>
      </c>
      <c r="K43" s="48"/>
      <c r="L43" s="47">
        <v>426</v>
      </c>
    </row>
    <row r="44" spans="1:256" s="53" customFormat="1" ht="11.25">
      <c r="A44" s="54" t="s">
        <v>64</v>
      </c>
      <c r="B44" s="52">
        <v>554</v>
      </c>
      <c r="C44" s="52">
        <v>345</v>
      </c>
      <c r="D44" s="52"/>
      <c r="E44" s="52">
        <v>783</v>
      </c>
      <c r="F44" s="52"/>
      <c r="G44" s="52">
        <v>612</v>
      </c>
      <c r="H44" s="52">
        <v>607</v>
      </c>
      <c r="I44" s="52">
        <v>590</v>
      </c>
      <c r="J44" s="52">
        <v>548</v>
      </c>
      <c r="K44" s="52"/>
      <c r="L44" s="52">
        <v>415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3" customFormat="1" ht="11.25">
      <c r="A45" s="54" t="s">
        <v>66</v>
      </c>
      <c r="B45" s="52">
        <v>564</v>
      </c>
      <c r="C45" s="52">
        <v>349</v>
      </c>
      <c r="D45" s="52"/>
      <c r="E45" s="52">
        <v>788</v>
      </c>
      <c r="F45" s="52"/>
      <c r="G45" s="52">
        <v>587</v>
      </c>
      <c r="H45" s="52">
        <v>576</v>
      </c>
      <c r="I45" s="52">
        <v>566</v>
      </c>
      <c r="J45" s="52">
        <v>520</v>
      </c>
      <c r="K45" s="52"/>
      <c r="L45" s="52">
        <v>408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53" customFormat="1" ht="6" customHeight="1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12" s="28" customFormat="1" ht="12.75" customHeight="1">
      <c r="A47" s="46" t="s">
        <v>65</v>
      </c>
      <c r="B47" s="45">
        <f>AVERAGE(B34:B45)</f>
        <v>559.9083333333333</v>
      </c>
      <c r="C47" s="45">
        <f aca="true" t="shared" si="0" ref="C47:L47">AVERAGE(C34:C45)</f>
        <v>339.2291666666667</v>
      </c>
      <c r="D47" s="45"/>
      <c r="E47" s="45">
        <f t="shared" si="0"/>
        <v>809.0666666666666</v>
      </c>
      <c r="F47" s="45"/>
      <c r="G47" s="45">
        <f t="shared" si="0"/>
        <v>590.0833333333334</v>
      </c>
      <c r="H47" s="45">
        <f t="shared" si="0"/>
        <v>586.6666666666666</v>
      </c>
      <c r="I47" s="45">
        <f t="shared" si="0"/>
        <v>571.5</v>
      </c>
      <c r="J47" s="45">
        <f t="shared" si="0"/>
        <v>520.8333333333334</v>
      </c>
      <c r="K47" s="45"/>
      <c r="L47" s="45">
        <f t="shared" si="0"/>
        <v>476.75</v>
      </c>
    </row>
    <row r="48" spans="1:12" s="28" customFormat="1" ht="12.75" customHeight="1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256" s="53" customFormat="1" ht="11.25">
      <c r="A49" s="54" t="s">
        <v>68</v>
      </c>
      <c r="B49" s="52">
        <v>576</v>
      </c>
      <c r="C49" s="52">
        <v>366</v>
      </c>
      <c r="D49" s="52"/>
      <c r="E49" s="52">
        <v>799</v>
      </c>
      <c r="F49" s="52"/>
      <c r="G49" s="52">
        <v>579</v>
      </c>
      <c r="H49" s="52">
        <v>586</v>
      </c>
      <c r="I49" s="52">
        <v>555</v>
      </c>
      <c r="J49" s="52">
        <v>509</v>
      </c>
      <c r="K49" s="52"/>
      <c r="L49" s="52">
        <v>433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53" customFormat="1" ht="11.25">
      <c r="A50" s="54" t="s">
        <v>69</v>
      </c>
      <c r="B50" s="52">
        <v>590</v>
      </c>
      <c r="C50" s="52">
        <v>374</v>
      </c>
      <c r="D50" s="52"/>
      <c r="E50" s="52">
        <v>794</v>
      </c>
      <c r="F50" s="52"/>
      <c r="G50" s="52">
        <v>579</v>
      </c>
      <c r="H50" s="52">
        <v>591</v>
      </c>
      <c r="I50" s="52">
        <v>551</v>
      </c>
      <c r="J50" s="52">
        <v>512</v>
      </c>
      <c r="K50" s="52"/>
      <c r="L50" s="52">
        <v>455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s="53" customFormat="1" ht="11.25">
      <c r="A51" s="54" t="s">
        <v>73</v>
      </c>
      <c r="B51" s="52">
        <v>593</v>
      </c>
      <c r="C51" s="52">
        <v>365</v>
      </c>
      <c r="D51" s="52"/>
      <c r="E51" s="52">
        <v>785</v>
      </c>
      <c r="F51" s="52"/>
      <c r="G51" s="52">
        <v>571</v>
      </c>
      <c r="H51" s="52">
        <v>586</v>
      </c>
      <c r="I51" s="52">
        <v>539</v>
      </c>
      <c r="J51" s="52">
        <v>519</v>
      </c>
      <c r="K51" s="52"/>
      <c r="L51" s="52">
        <v>450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s="53" customFormat="1" ht="11.25">
      <c r="A52" s="54" t="s">
        <v>74</v>
      </c>
      <c r="B52" s="52">
        <v>595</v>
      </c>
      <c r="C52" s="52">
        <v>360</v>
      </c>
      <c r="D52" s="52"/>
      <c r="E52" s="52">
        <v>783</v>
      </c>
      <c r="F52" s="52"/>
      <c r="G52" s="52">
        <v>573</v>
      </c>
      <c r="H52" s="52">
        <v>590</v>
      </c>
      <c r="I52" s="52">
        <v>535</v>
      </c>
      <c r="J52" s="52">
        <v>523</v>
      </c>
      <c r="K52" s="52"/>
      <c r="L52" s="52">
        <v>449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s="53" customFormat="1" ht="11.25">
      <c r="A53" s="54" t="s">
        <v>75</v>
      </c>
      <c r="B53" s="52">
        <v>595</v>
      </c>
      <c r="C53" s="52">
        <v>360</v>
      </c>
      <c r="D53" s="52"/>
      <c r="E53" s="52">
        <v>772</v>
      </c>
      <c r="F53" s="52"/>
      <c r="G53" s="52">
        <v>569</v>
      </c>
      <c r="H53" s="52">
        <v>566</v>
      </c>
      <c r="I53" s="52">
        <v>535</v>
      </c>
      <c r="J53" s="52">
        <v>521</v>
      </c>
      <c r="K53" s="52"/>
      <c r="L53" s="52">
        <v>414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s="53" customFormat="1" ht="11.25">
      <c r="A54" s="54" t="s">
        <v>76</v>
      </c>
      <c r="B54" s="52">
        <v>607</v>
      </c>
      <c r="C54" s="52">
        <v>360</v>
      </c>
      <c r="D54" s="52"/>
      <c r="E54" s="52">
        <v>750</v>
      </c>
      <c r="F54" s="52"/>
      <c r="G54" s="52">
        <v>575</v>
      </c>
      <c r="H54" s="52">
        <v>573</v>
      </c>
      <c r="I54" s="52">
        <v>540</v>
      </c>
      <c r="J54" s="52">
        <v>530</v>
      </c>
      <c r="K54" s="52"/>
      <c r="L54" s="52">
        <v>405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s="53" customFormat="1" ht="11.25">
      <c r="A55" s="54" t="s">
        <v>77</v>
      </c>
      <c r="B55" s="52">
        <v>612</v>
      </c>
      <c r="C55" s="52">
        <v>370</v>
      </c>
      <c r="D55" s="52"/>
      <c r="E55" s="52">
        <v>750</v>
      </c>
      <c r="F55" s="52"/>
      <c r="G55" s="52">
        <v>576</v>
      </c>
      <c r="H55" s="52">
        <v>576</v>
      </c>
      <c r="I55" s="52">
        <v>545</v>
      </c>
      <c r="J55" s="52">
        <v>533</v>
      </c>
      <c r="K55" s="52"/>
      <c r="L55" s="52">
        <v>390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12" s="28" customFormat="1" ht="9" customHeight="1">
      <c r="A56" s="27"/>
      <c r="B56" s="49"/>
      <c r="C56" s="49"/>
      <c r="D56" s="49"/>
      <c r="E56" s="49"/>
      <c r="G56" s="49"/>
      <c r="H56" s="49"/>
      <c r="I56" s="45"/>
      <c r="J56" s="49"/>
      <c r="K56" s="49"/>
      <c r="L56" s="49"/>
    </row>
    <row r="57" spans="1:12" s="28" customFormat="1" ht="12.75" customHeight="1">
      <c r="A57" s="46" t="s">
        <v>67</v>
      </c>
      <c r="B57" s="45">
        <f>AVERAGE(B49:B55)</f>
        <v>595.4285714285714</v>
      </c>
      <c r="C57" s="45">
        <f>AVERAGE(C49:C55)</f>
        <v>365</v>
      </c>
      <c r="D57" s="45"/>
      <c r="E57" s="45">
        <f>AVERAGE(E49:E55)</f>
        <v>776.1428571428571</v>
      </c>
      <c r="F57" s="45"/>
      <c r="G57" s="45">
        <f>AVERAGE(G49:G55)</f>
        <v>574.5714285714286</v>
      </c>
      <c r="H57" s="45">
        <f>AVERAGE(H49:H55)</f>
        <v>581.1428571428571</v>
      </c>
      <c r="I57" s="45">
        <f>AVERAGE(I49:I55)</f>
        <v>542.8571428571429</v>
      </c>
      <c r="J57" s="45">
        <f>AVERAGE(J49:J55)</f>
        <v>521</v>
      </c>
      <c r="K57" s="45"/>
      <c r="L57" s="45">
        <f>AVERAGE(L49:L55)</f>
        <v>428</v>
      </c>
    </row>
    <row r="58" spans="5:8" s="41" customFormat="1" ht="6" customHeight="1">
      <c r="E58" s="42"/>
      <c r="H58" s="43"/>
    </row>
    <row r="59" ht="16.5" customHeight="1">
      <c r="A59" s="1" t="s">
        <v>24</v>
      </c>
    </row>
    <row r="60" ht="12" customHeight="1">
      <c r="A60" s="1" t="s">
        <v>25</v>
      </c>
    </row>
    <row r="61" ht="12" customHeight="1">
      <c r="A61" s="1" t="s">
        <v>26</v>
      </c>
    </row>
    <row r="62" ht="12" customHeight="1">
      <c r="A62" s="1" t="s">
        <v>27</v>
      </c>
    </row>
    <row r="63" ht="12" customHeight="1">
      <c r="A63" s="1" t="s">
        <v>35</v>
      </c>
    </row>
    <row r="64" ht="12" customHeight="1">
      <c r="A64" s="1" t="s">
        <v>70</v>
      </c>
    </row>
    <row r="65" ht="12.75" customHeight="1">
      <c r="A65" s="1" t="s">
        <v>71</v>
      </c>
    </row>
    <row r="66" ht="12.75" customHeight="1">
      <c r="A66" s="1" t="s">
        <v>72</v>
      </c>
    </row>
    <row r="67" ht="11.25" customHeight="1">
      <c r="A67" s="44" t="s">
        <v>78</v>
      </c>
    </row>
    <row r="68" ht="10.5" customHeight="1"/>
    <row r="74" spans="13:14" ht="11.25">
      <c r="M74" s="7"/>
      <c r="N74" s="7"/>
    </row>
    <row r="75" spans="13:14" ht="11.25">
      <c r="M75" s="7"/>
      <c r="N75" s="7"/>
    </row>
    <row r="76" spans="1:14" ht="11.25">
      <c r="A76" s="7"/>
      <c r="C76" s="7"/>
      <c r="D76" s="7"/>
      <c r="E76" s="36"/>
      <c r="F76" s="7"/>
      <c r="G76" s="7"/>
      <c r="H76" s="26"/>
      <c r="I76" s="7"/>
      <c r="J76" s="7"/>
      <c r="K76" s="7"/>
      <c r="L76" s="7"/>
      <c r="M76" s="7"/>
      <c r="N76" s="7"/>
    </row>
    <row r="77" spans="1:14" ht="11.25">
      <c r="A77" s="7"/>
      <c r="C77" s="7"/>
      <c r="D77" s="7"/>
      <c r="E77" s="36"/>
      <c r="F77" s="7"/>
      <c r="G77" s="7"/>
      <c r="H77" s="26"/>
      <c r="I77" s="7"/>
      <c r="J77" s="7"/>
      <c r="K77" s="7"/>
      <c r="L77" s="7"/>
      <c r="M77" s="7"/>
      <c r="N77" s="7"/>
    </row>
    <row r="78" spans="1:14" ht="11.25">
      <c r="A78" s="7"/>
      <c r="C78" s="7"/>
      <c r="D78" s="7"/>
      <c r="E78" s="36"/>
      <c r="F78" s="7"/>
      <c r="G78" s="7"/>
      <c r="H78" s="26"/>
      <c r="I78" s="7"/>
      <c r="J78" s="7"/>
      <c r="K78" s="7"/>
      <c r="L78" s="7"/>
      <c r="M78" s="7"/>
      <c r="N78" s="7"/>
    </row>
    <row r="79" spans="1:14" ht="409.5">
      <c r="A79" s="7"/>
      <c r="C79" s="7"/>
      <c r="D79" s="7"/>
      <c r="E79" s="36"/>
      <c r="F79" s="7"/>
      <c r="G79" s="7"/>
      <c r="H79" s="26"/>
      <c r="I79" s="7"/>
      <c r="J79" s="7"/>
      <c r="K79" s="7"/>
      <c r="L79" s="7"/>
      <c r="M79" s="7"/>
      <c r="N79" s="7"/>
    </row>
    <row r="82" ht="11.25">
      <c r="M82" s="1" t="s">
        <v>9</v>
      </c>
    </row>
    <row r="83" ht="409.5">
      <c r="M83" s="1" t="s">
        <v>9</v>
      </c>
    </row>
    <row r="87" ht="409.5">
      <c r="N87" s="1" t="s">
        <v>9</v>
      </c>
    </row>
    <row r="146" ht="11.25">
      <c r="A146" s="1"/>
    </row>
    <row r="147" spans="1:12" ht="11.25">
      <c r="A147" s="1"/>
      <c r="I147" s="1"/>
      <c r="J147" s="1"/>
      <c r="K147" s="1"/>
      <c r="L147" s="1"/>
    </row>
    <row r="148" spans="5:12" ht="11.25">
      <c r="E148" s="37"/>
      <c r="H148" s="3"/>
      <c r="L148" s="1"/>
    </row>
    <row r="149" spans="2:13" ht="11.25">
      <c r="B149" s="1"/>
      <c r="G149" s="1"/>
      <c r="L149" s="1"/>
      <c r="M149" s="1"/>
    </row>
    <row r="150" spans="1:12" ht="11.25">
      <c r="A150" s="1"/>
      <c r="B150" s="3"/>
      <c r="C150" s="1"/>
      <c r="D150" s="1"/>
      <c r="E150" s="35"/>
      <c r="F150" s="1"/>
      <c r="G150" s="1"/>
      <c r="H150" s="3"/>
      <c r="I150" s="3"/>
      <c r="L150" s="3"/>
    </row>
    <row r="151" spans="1:12" ht="11.25">
      <c r="A151" s="1"/>
      <c r="B151" s="4"/>
      <c r="C151" s="4"/>
      <c r="D151" s="4"/>
      <c r="E151" s="38"/>
      <c r="F151" s="4"/>
      <c r="G151" s="1"/>
      <c r="H151" s="3"/>
      <c r="I151" s="1"/>
      <c r="J151" s="3"/>
      <c r="K151" s="3"/>
      <c r="L151" s="3"/>
    </row>
    <row r="152" spans="1:11" ht="11.25">
      <c r="A152" s="1"/>
      <c r="B152" s="3"/>
      <c r="C152" s="3"/>
      <c r="D152" s="3"/>
      <c r="E152" s="35"/>
      <c r="F152" s="3"/>
      <c r="H152" s="3"/>
      <c r="I152" s="1"/>
      <c r="J152" s="3"/>
      <c r="K152" s="3"/>
    </row>
    <row r="153" spans="1:13" ht="409.5">
      <c r="A153" s="1"/>
      <c r="B153" s="1"/>
      <c r="C153" s="1"/>
      <c r="D153" s="1"/>
      <c r="E153" s="37"/>
      <c r="F153" s="1"/>
      <c r="G153" s="1"/>
      <c r="H153" s="3"/>
      <c r="I153" s="1"/>
      <c r="J153" s="1"/>
      <c r="K153" s="1"/>
      <c r="L153" s="1"/>
      <c r="M153" s="1"/>
    </row>
    <row r="155" ht="409.5">
      <c r="E155" s="37"/>
    </row>
    <row r="157" spans="1:11" ht="11.25">
      <c r="A157" s="1"/>
      <c r="B157" s="6"/>
      <c r="C157" s="6"/>
      <c r="D157" s="6"/>
      <c r="E157" s="36"/>
      <c r="F157" s="6"/>
      <c r="G157" s="6"/>
      <c r="H157" s="3"/>
      <c r="I157" s="6"/>
      <c r="J157" s="6"/>
      <c r="K157" s="6"/>
    </row>
    <row r="158" spans="1:11" ht="11.25">
      <c r="A158" s="1"/>
      <c r="B158" s="6"/>
      <c r="C158" s="6"/>
      <c r="D158" s="6"/>
      <c r="E158" s="36"/>
      <c r="F158" s="6"/>
      <c r="G158" s="6"/>
      <c r="H158" s="3"/>
      <c r="I158" s="6"/>
      <c r="J158" s="6"/>
      <c r="K158" s="6"/>
    </row>
    <row r="159" spans="1:11" ht="11.25">
      <c r="A159" s="1"/>
      <c r="B159" s="6"/>
      <c r="C159" s="6"/>
      <c r="D159" s="6"/>
      <c r="E159" s="36"/>
      <c r="F159" s="6"/>
      <c r="G159" s="6"/>
      <c r="H159" s="3"/>
      <c r="I159" s="6"/>
      <c r="J159" s="6"/>
      <c r="K159" s="6"/>
    </row>
    <row r="160" spans="1:11" ht="11.25">
      <c r="A160" s="1"/>
      <c r="B160" s="6"/>
      <c r="C160" s="6"/>
      <c r="D160" s="6"/>
      <c r="E160" s="36"/>
      <c r="F160" s="6"/>
      <c r="G160" s="6"/>
      <c r="H160" s="3"/>
      <c r="I160" s="6"/>
      <c r="J160" s="6"/>
      <c r="K160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2013-02-11T20:16:45Z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