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56" windowWidth="7800" windowHeight="600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<sst xmlns="http://schemas.openxmlformats.org/spreadsheetml/2006/main" count="47" uniqueCount="35">
  <si>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</si>
  <si>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</si>
  <si>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</si>
  <si>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</si>
  <si>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</si>
  <si>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</si>
  <si>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</si>
  <si>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</si>
  <si>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</si>
  <si>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</si>
  <si>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</si>
  <si>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</si>
  <si>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</si>
  <si>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</si>
  <si>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</si>
  <si>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</si>
  <si>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</si>
  <si>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</si>
  <si>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</si>
  <si>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</si>
  <si>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</si>
  <si>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</si>
  <si>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</si>
  <si>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</si>
  <si>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</si>
  <si>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</si>
  <si>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</si>
  <si>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</si>
  <si>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</si>
  <si>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</si>
  <si>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Last updated October 11, 2012.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</si>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</sst>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62" applyNumberFormat="1" applyFont="1" applyFill="1" applyAlignment="1">
      <alignment/>
      <protection/>
    </xf>
    <xf numFmtId="2" fontId="2" fillId="33" borderId="0" xfId="64" applyNumberFormat="1" applyFont="1" applyFill="1" applyAlignment="1">
      <alignment/>
      <protection/>
    </xf>
    <xf numFmtId="3" fontId="2" fillId="33" borderId="0" xfId="65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2" fontId="2" fillId="0" borderId="0" xfId="57" applyNumberFormat="1" applyFont="1" applyFill="1" applyAlignment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7" fontId="2" fillId="0" borderId="0" xfId="42" applyNumberFormat="1" applyFont="1" applyAlignment="1" quotePrefix="1">
      <alignment horizontal="right"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C34" sqref="C33:C34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1">
        <v>14</v>
      </c>
      <c r="D7" s="65">
        <v>8208</v>
      </c>
      <c r="E7" s="30"/>
      <c r="F7" s="67">
        <v>12.4</v>
      </c>
      <c r="G7" s="68"/>
      <c r="H7" s="68">
        <v>9343</v>
      </c>
      <c r="I7" s="3"/>
      <c r="J7" s="62">
        <v>15.9</v>
      </c>
      <c r="L7" s="65">
        <v>2285</v>
      </c>
      <c r="M7" s="3"/>
      <c r="N7" s="67">
        <v>19</v>
      </c>
      <c r="O7" s="68"/>
      <c r="P7" s="68">
        <v>2041</v>
      </c>
      <c r="Q7" s="3"/>
      <c r="R7" s="18"/>
    </row>
    <row r="8" spans="1:35" ht="11.25">
      <c r="A8" s="1" t="s">
        <v>3</v>
      </c>
      <c r="B8" s="61">
        <v>14.1</v>
      </c>
      <c r="C8" s="2" t="s">
        <v>26</v>
      </c>
      <c r="D8" s="70" t="s">
        <v>27</v>
      </c>
      <c r="E8" s="30"/>
      <c r="F8" s="67">
        <v>13.7</v>
      </c>
      <c r="G8" s="68"/>
      <c r="H8" s="68">
        <v>10310</v>
      </c>
      <c r="J8" s="62">
        <v>16.9</v>
      </c>
      <c r="K8" s="2" t="s">
        <v>26</v>
      </c>
      <c r="L8" s="65" t="s">
        <v>27</v>
      </c>
      <c r="N8" s="67">
        <v>17.8</v>
      </c>
      <c r="O8" s="68"/>
      <c r="P8" s="68">
        <v>2197</v>
      </c>
      <c r="R8" s="18"/>
      <c r="AG8" s="5"/>
      <c r="AH8" s="3"/>
      <c r="AI8" s="5"/>
    </row>
    <row r="9" spans="1:35" ht="11.25">
      <c r="A9" s="1" t="s">
        <v>4</v>
      </c>
      <c r="B9" s="61"/>
      <c r="D9" s="66"/>
      <c r="E9" s="30"/>
      <c r="F9" s="67">
        <v>14.1</v>
      </c>
      <c r="G9" s="68"/>
      <c r="H9" s="68">
        <v>8703</v>
      </c>
      <c r="I9" s="26"/>
      <c r="J9" s="62"/>
      <c r="K9" s="60"/>
      <c r="L9" s="63"/>
      <c r="N9" s="67">
        <v>16.5</v>
      </c>
      <c r="O9" s="68"/>
      <c r="P9" s="68">
        <v>3074</v>
      </c>
      <c r="R9" s="5"/>
      <c r="AG9" s="5"/>
      <c r="AH9" s="3"/>
      <c r="AI9" s="5"/>
    </row>
    <row r="10" spans="1:35" ht="11.25">
      <c r="A10" s="1" t="s">
        <v>5</v>
      </c>
      <c r="B10" s="61"/>
      <c r="C10" s="4"/>
      <c r="D10" s="66"/>
      <c r="E10" s="30"/>
      <c r="F10" s="67">
        <v>13.9</v>
      </c>
      <c r="G10" s="68"/>
      <c r="H10" s="68">
        <v>7205</v>
      </c>
      <c r="J10" s="62"/>
      <c r="K10" s="60"/>
      <c r="L10" s="63"/>
      <c r="N10" s="67">
        <v>16.9</v>
      </c>
      <c r="O10" s="68"/>
      <c r="P10" s="68">
        <v>4410</v>
      </c>
      <c r="R10" s="5"/>
      <c r="AG10" s="5"/>
      <c r="AH10" s="3"/>
      <c r="AI10" s="5"/>
    </row>
    <row r="11" spans="1:35" ht="11.25">
      <c r="A11" s="1" t="s">
        <v>6</v>
      </c>
      <c r="B11" s="61"/>
      <c r="C11" s="59"/>
      <c r="D11" s="66"/>
      <c r="E11" s="30"/>
      <c r="F11" s="67">
        <v>13.8</v>
      </c>
      <c r="G11" s="68"/>
      <c r="H11" s="68">
        <v>9947</v>
      </c>
      <c r="J11" s="62"/>
      <c r="K11" s="64"/>
      <c r="L11" s="63"/>
      <c r="N11" s="67">
        <v>16.6</v>
      </c>
      <c r="O11" s="68"/>
      <c r="P11" s="68">
        <v>5007</v>
      </c>
      <c r="R11" s="5"/>
      <c r="AG11" s="5"/>
      <c r="AH11" s="3"/>
      <c r="AI11" s="5"/>
    </row>
    <row r="12" spans="1:35" ht="11.25">
      <c r="A12" s="1" t="s">
        <v>11</v>
      </c>
      <c r="B12" s="61"/>
      <c r="C12" s="59"/>
      <c r="D12" s="66"/>
      <c r="E12" s="30"/>
      <c r="F12" s="67">
        <v>13.6</v>
      </c>
      <c r="G12" s="69"/>
      <c r="H12" s="69">
        <v>9491</v>
      </c>
      <c r="J12" s="62"/>
      <c r="K12" s="64"/>
      <c r="L12" s="28"/>
      <c r="M12" s="17"/>
      <c r="N12" s="67">
        <v>16.7</v>
      </c>
      <c r="O12" s="69"/>
      <c r="P12" s="69">
        <v>5896</v>
      </c>
      <c r="Q12" s="17"/>
      <c r="R12" s="5"/>
      <c r="AG12" s="5"/>
      <c r="AH12" s="3"/>
      <c r="AI12" s="5"/>
    </row>
    <row r="13" spans="1:35" ht="11.25">
      <c r="A13" s="1" t="s">
        <v>28</v>
      </c>
      <c r="B13" s="31"/>
      <c r="C13" s="59"/>
      <c r="D13" s="66"/>
      <c r="E13" s="27"/>
      <c r="F13" s="67">
        <v>13.2</v>
      </c>
      <c r="G13" s="68"/>
      <c r="H13" s="68">
        <v>9926</v>
      </c>
      <c r="J13" s="31"/>
      <c r="K13" s="64"/>
      <c r="L13" s="28"/>
      <c r="M13" s="17"/>
      <c r="N13" s="67">
        <v>16</v>
      </c>
      <c r="O13" s="68"/>
      <c r="P13" s="68">
        <v>3712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6"/>
      <c r="E14" s="28"/>
      <c r="F14" s="67">
        <v>13</v>
      </c>
      <c r="G14" s="68"/>
      <c r="H14" s="68">
        <v>10050</v>
      </c>
      <c r="J14" s="31"/>
      <c r="K14" s="64"/>
      <c r="L14" s="28"/>
      <c r="N14" s="67">
        <v>16</v>
      </c>
      <c r="O14" s="68"/>
      <c r="P14" s="68">
        <v>4733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6"/>
      <c r="E15" s="28"/>
      <c r="F15" s="67">
        <v>13.2</v>
      </c>
      <c r="G15" s="68"/>
      <c r="H15" s="68">
        <v>9432</v>
      </c>
      <c r="J15" s="32"/>
      <c r="K15" s="64"/>
      <c r="L15" s="28"/>
      <c r="M15" s="17"/>
      <c r="N15" s="67">
        <v>15.8</v>
      </c>
      <c r="O15" s="68"/>
      <c r="P15" s="68">
        <v>3904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6"/>
      <c r="E16" s="28"/>
      <c r="F16" s="67">
        <v>13.3</v>
      </c>
      <c r="G16" s="68"/>
      <c r="H16" s="68">
        <v>9698</v>
      </c>
      <c r="J16" s="33"/>
      <c r="K16" s="64"/>
      <c r="L16" s="65"/>
      <c r="N16" s="67">
        <v>16.3</v>
      </c>
      <c r="O16" s="68"/>
      <c r="P16" s="68">
        <v>3262</v>
      </c>
      <c r="R16" s="5"/>
      <c r="AG16" s="5"/>
      <c r="AH16" s="3"/>
      <c r="AI16" s="5"/>
    </row>
    <row r="17" spans="1:35" ht="11.25">
      <c r="A17" s="1" t="s">
        <v>7</v>
      </c>
      <c r="B17" s="31"/>
      <c r="D17" s="66"/>
      <c r="E17" s="30"/>
      <c r="F17" s="67">
        <v>13.5</v>
      </c>
      <c r="G17" s="68"/>
      <c r="H17" s="68">
        <v>7129</v>
      </c>
      <c r="J17" s="34"/>
      <c r="L17" s="65"/>
      <c r="M17" s="17"/>
      <c r="N17" s="67">
        <v>15.4</v>
      </c>
      <c r="O17" s="68"/>
      <c r="P17" s="68">
        <v>3395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5"/>
      <c r="E18" s="30"/>
      <c r="F18" s="67">
        <v>13.5</v>
      </c>
      <c r="G18" s="68"/>
      <c r="H18" s="68">
        <v>7492</v>
      </c>
      <c r="J18" s="34"/>
      <c r="K18" s="64"/>
      <c r="L18" s="65"/>
      <c r="M18" s="17"/>
      <c r="N18" s="67">
        <v>16</v>
      </c>
      <c r="O18" s="68"/>
      <c r="P18" s="68">
        <v>2707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14.05</v>
      </c>
      <c r="F20" s="49"/>
      <c r="J20" s="53">
        <f>AVERAGE(J7:J18)</f>
        <v>16.4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13.7</v>
      </c>
      <c r="C21" s="55" t="s">
        <v>24</v>
      </c>
      <c r="F21" s="52">
        <v>13.4</v>
      </c>
      <c r="J21" s="52">
        <v>17</v>
      </c>
      <c r="K21" s="56" t="s">
        <v>33</v>
      </c>
      <c r="N21" s="52">
        <v>16.5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8208</v>
      </c>
      <c r="E22" s="5"/>
      <c r="F22" s="17"/>
      <c r="G22" s="17"/>
      <c r="H22" s="5">
        <f>AVERAGE(H7:H18)</f>
        <v>9060.5</v>
      </c>
      <c r="J22" s="17"/>
      <c r="K22" s="17"/>
      <c r="L22" s="5">
        <f>AVERAGE(L7:L18)</f>
        <v>2285</v>
      </c>
      <c r="N22" s="17"/>
      <c r="O22" s="17"/>
      <c r="P22" s="5">
        <f>AVERAGE(P7:P18)</f>
        <v>3694.8333333333335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8208</v>
      </c>
      <c r="E23" s="10"/>
      <c r="F23" s="23"/>
      <c r="G23" s="23"/>
      <c r="H23" s="10">
        <f>SUM(H7:H18)</f>
        <v>108726</v>
      </c>
      <c r="I23" s="29"/>
      <c r="J23" s="23"/>
      <c r="K23" s="23"/>
      <c r="L23" s="10">
        <f>SUM(L7:L18)</f>
        <v>2285</v>
      </c>
      <c r="M23" s="29"/>
      <c r="N23" s="23"/>
      <c r="O23" s="23"/>
      <c r="P23" s="10">
        <f>SUM(P7:P18)</f>
        <v>44338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71" t="s">
        <v>32</v>
      </c>
      <c r="B25" s="4"/>
      <c r="C25" s="4"/>
      <c r="D25" s="72"/>
      <c r="E25" s="72"/>
      <c r="F25" s="72"/>
      <c r="G25" s="72"/>
      <c r="AK25" s="16"/>
      <c r="AL25" s="1"/>
    </row>
    <row r="26" spans="1:38" ht="11.25">
      <c r="A26" s="2" t="s">
        <v>34</v>
      </c>
      <c r="B26" s="4"/>
      <c r="C26" s="4"/>
      <c r="D26" s="72"/>
      <c r="E26" s="72"/>
      <c r="F26" s="72"/>
      <c r="G26" s="72"/>
      <c r="AK26" s="16"/>
      <c r="AL26" s="1"/>
    </row>
    <row r="27" spans="1:7" ht="14.25" customHeight="1">
      <c r="A27" s="21" t="s">
        <v>31</v>
      </c>
      <c r="B27" s="4"/>
      <c r="C27" s="4"/>
      <c r="D27" s="72"/>
      <c r="E27" s="72"/>
      <c r="F27" s="72"/>
      <c r="G27" s="72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30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2012-10-15T15:48:02Z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