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401" windowWidth="8970" windowHeight="8190" activeTab="0"/>
  </bookViews>
  <sheets>
    <sheet name="Table 4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<sst xmlns="http://schemas.openxmlformats.org/spreadsheetml/2006/main" count="24" uniqueCount="24">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</sst>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4" width="11.574218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  <c r="J2" s="24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17</v>
      </c>
      <c r="B4" s="15" t="s">
        <v>13</v>
      </c>
      <c r="C4" s="15" t="s">
        <v>19</v>
      </c>
      <c r="D4" s="15" t="s">
        <v>6</v>
      </c>
      <c r="E4" s="15" t="s">
        <v>18</v>
      </c>
      <c r="F4" s="6"/>
      <c r="G4" s="15" t="s">
        <v>20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3" t="s">
        <v>10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21</v>
      </c>
      <c r="B7" s="19">
        <v>617.563</v>
      </c>
      <c r="C7" s="20">
        <v>5370</v>
      </c>
      <c r="D7" s="20">
        <v>71.60123601533701</v>
      </c>
      <c r="E7" s="19">
        <f>+B7+C7+D7</f>
        <v>6059.164236015337</v>
      </c>
      <c r="F7" s="7"/>
      <c r="G7" s="19">
        <v>2400</v>
      </c>
      <c r="H7" s="19">
        <v>132.689</v>
      </c>
      <c r="I7" s="19">
        <f>J7-G7-H7</f>
        <v>3096.4752360153375</v>
      </c>
      <c r="J7" s="19">
        <f>E7-K7</f>
        <v>5629.164236015337</v>
      </c>
      <c r="K7" s="19">
        <v>430</v>
      </c>
    </row>
    <row r="8" spans="1:11" ht="18.75">
      <c r="A8" s="12" t="s">
        <v>22</v>
      </c>
      <c r="B8" s="19">
        <f>+K7</f>
        <v>430</v>
      </c>
      <c r="C8" s="20">
        <v>5666</v>
      </c>
      <c r="D8" s="20">
        <v>0.005</v>
      </c>
      <c r="E8" s="19">
        <f>+B8+C8+D8</f>
        <v>6096.005</v>
      </c>
      <c r="F8" s="7"/>
      <c r="G8" s="19">
        <v>2500</v>
      </c>
      <c r="H8" s="19">
        <v>191.377</v>
      </c>
      <c r="I8" s="19">
        <f>J8-G8-H8</f>
        <v>2912.628</v>
      </c>
      <c r="J8" s="19">
        <f>E8-K8</f>
        <v>5604.005</v>
      </c>
      <c r="K8" s="19">
        <v>492</v>
      </c>
    </row>
    <row r="9" spans="1:11" ht="18.75">
      <c r="A9" s="1" t="s">
        <v>23</v>
      </c>
      <c r="B9" s="21">
        <f>+K8</f>
        <v>492</v>
      </c>
      <c r="C9" s="22">
        <v>4406</v>
      </c>
      <c r="D9" s="22">
        <v>100</v>
      </c>
      <c r="E9" s="21">
        <f>+B9+C9+D9</f>
        <v>4998</v>
      </c>
      <c r="F9" s="8"/>
      <c r="G9" s="21">
        <v>2200</v>
      </c>
      <c r="H9" s="21">
        <v>200</v>
      </c>
      <c r="I9" s="21">
        <f>J9-G9-H9</f>
        <v>2165</v>
      </c>
      <c r="J9" s="21">
        <f>E9-K9</f>
        <v>4565</v>
      </c>
      <c r="K9" s="21">
        <v>433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41682.38624930556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2012-10-18T18:42:33Z</cp:lastPrinted>
  <dcterms:created xsi:type="dcterms:W3CDTF">2007-04-12T13:47:44Z</dcterms:created>
  <dcterms:modified xsi:type="dcterms:W3CDTF">2014-02-12T14:16:42Z</dcterms:modified>
  <cp:category/>
  <cp:version/>
  <cp:contentType/>
  <cp:contentStatus/>
</cp:coreProperties>
</file>