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64" yWindow="0" windowWidth="11724" windowHeight="7248" activeTab="0"/>
  </bookViews>
  <sheets>
    <sheet name="Table6" sheetId="1" r:id="rId1"/>
  </sheets>
  <definedNames/>
  <calcPr fullCalcOnLoad="1" iterate="1" iterateCount="1000" iterateDelta="0.0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<sst xmlns="http://schemas.openxmlformats.org/spreadsheetml/2006/main" count="22" uniqueCount="22">
  <si>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</si>
  <si>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</si>
  <si>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</si>
  <si>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</si>
  <si>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</si>
  <si>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</si>
  <si>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</si>
  <si>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</si>
  <si>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</si>
  <si>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</si>
  <si>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</si>
  <si>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</si>
  <si>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</si>
  <si>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</si>
  <si>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</si>
  <si>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</si>
  <si>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</si>
  <si>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Imports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</si>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</sst>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9.7109375" style="0" customWidth="1"/>
    <col min="4" max="4" width="11.7109375" style="0" customWidth="1"/>
    <col min="5" max="5" width="10.7109375" style="0" customWidth="1"/>
    <col min="6" max="6" width="7.57421875" style="0" customWidth="1"/>
    <col min="7" max="7" width="10.7109375" style="0" customWidth="1"/>
    <col min="8" max="11" width="7.7109375" style="0" customWidth="1"/>
    <col min="12" max="13" width="8.57421875" style="0" customWidth="1"/>
    <col min="14" max="15" width="7.57421875" style="0" customWidth="1"/>
  </cols>
  <sheetData>
    <row r="1" spans="1:11" ht="1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">
      <c r="A2" s="2"/>
      <c r="B2" s="23" t="s">
        <v>0</v>
      </c>
      <c r="C2" s="23"/>
      <c r="D2" s="23"/>
      <c r="E2" s="23"/>
      <c r="G2" s="23" t="s">
        <v>1</v>
      </c>
      <c r="H2" s="23"/>
      <c r="I2" s="23"/>
      <c r="K2" s="2"/>
    </row>
    <row r="3" spans="1:11" ht="15">
      <c r="A3" s="2" t="s">
        <v>15</v>
      </c>
      <c r="B3" s="17" t="s">
        <v>2</v>
      </c>
      <c r="C3" s="3"/>
      <c r="D3" s="3"/>
      <c r="E3" s="3"/>
      <c r="F3" s="10"/>
      <c r="G3" s="3"/>
      <c r="H3" s="3"/>
      <c r="I3" s="3"/>
      <c r="J3" s="17" t="s">
        <v>3</v>
      </c>
      <c r="K3" s="2"/>
    </row>
    <row r="4" spans="1:11" ht="15">
      <c r="A4" s="13" t="s">
        <v>16</v>
      </c>
      <c r="B4" s="14" t="s">
        <v>4</v>
      </c>
      <c r="C4" s="14" t="s">
        <v>5</v>
      </c>
      <c r="D4" s="18" t="s">
        <v>17</v>
      </c>
      <c r="E4" s="14" t="s">
        <v>8</v>
      </c>
      <c r="F4" s="4"/>
      <c r="G4" s="14" t="s">
        <v>11</v>
      </c>
      <c r="H4" s="14" t="s">
        <v>7</v>
      </c>
      <c r="I4" s="14" t="s">
        <v>6</v>
      </c>
      <c r="J4" s="14" t="s">
        <v>18</v>
      </c>
      <c r="K4" s="2"/>
    </row>
    <row r="5" spans="1:11" ht="15">
      <c r="A5" s="2"/>
      <c r="B5" s="22" t="s">
        <v>12</v>
      </c>
      <c r="C5" s="22"/>
      <c r="D5" s="22"/>
      <c r="E5" s="22"/>
      <c r="F5" s="22"/>
      <c r="G5" s="22"/>
      <c r="H5" s="22"/>
      <c r="I5" s="22"/>
      <c r="J5" s="22"/>
      <c r="K5" s="2"/>
    </row>
    <row r="6" spans="1:11" ht="1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">
      <c r="A7" s="11" t="s">
        <v>19</v>
      </c>
      <c r="B7" s="20">
        <v>165</v>
      </c>
      <c r="C7" s="15">
        <v>755</v>
      </c>
      <c r="D7" s="19">
        <v>10.347106756139999</v>
      </c>
      <c r="E7" s="15">
        <f>+B7+D7+C7</f>
        <v>930.34710675614</v>
      </c>
      <c r="G7" s="15">
        <f>+I7-H7</f>
        <v>571.6191067561399</v>
      </c>
      <c r="H7" s="15">
        <v>258.728</v>
      </c>
      <c r="I7" s="15">
        <f>+E7-J7</f>
        <v>830.34710675614</v>
      </c>
      <c r="J7" s="15">
        <v>100</v>
      </c>
      <c r="K7" s="2"/>
    </row>
    <row r="8" spans="1:11" ht="18">
      <c r="A8" s="11" t="s">
        <v>20</v>
      </c>
      <c r="B8" s="20">
        <f>+J7</f>
        <v>100</v>
      </c>
      <c r="C8" s="15">
        <v>800</v>
      </c>
      <c r="D8" s="20">
        <v>19.9174</v>
      </c>
      <c r="E8" s="15">
        <f>+B8+D8+C8</f>
        <v>919.9174</v>
      </c>
      <c r="G8" s="15">
        <f>+I8-H8</f>
        <v>599.2454</v>
      </c>
      <c r="H8" s="15">
        <v>220.672</v>
      </c>
      <c r="I8" s="15">
        <f>+E8-J8</f>
        <v>819.9174</v>
      </c>
      <c r="J8" s="15">
        <v>100</v>
      </c>
      <c r="K8" s="2"/>
    </row>
    <row r="9" spans="1:11" ht="18">
      <c r="A9" s="1" t="s">
        <v>21</v>
      </c>
      <c r="B9" s="21">
        <f>+J8</f>
        <v>100</v>
      </c>
      <c r="C9" s="16">
        <v>695</v>
      </c>
      <c r="D9" s="21">
        <v>0.3</v>
      </c>
      <c r="E9" s="16">
        <f>+B9+D9+C9</f>
        <v>795.3</v>
      </c>
      <c r="F9" s="6"/>
      <c r="G9" s="16">
        <f>+I9-H9</f>
        <v>485.29999999999995</v>
      </c>
      <c r="H9" s="16">
        <v>210</v>
      </c>
      <c r="I9" s="16">
        <f>+E9-J9</f>
        <v>695.3</v>
      </c>
      <c r="J9" s="16">
        <v>100</v>
      </c>
      <c r="K9" s="2"/>
    </row>
    <row r="10" spans="1:11" ht="18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">
      <c r="A12" s="2" t="s">
        <v>13</v>
      </c>
      <c r="B12" s="12">
        <f ca="1">NOW()</f>
        <v>41653.33858715278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">
      <c r="G13" s="2"/>
      <c r="H13" s="2"/>
    </row>
    <row r="14" spans="7:8" ht="15">
      <c r="G14" s="2"/>
      <c r="H14" s="2"/>
    </row>
    <row r="15" spans="7:8" ht="15">
      <c r="G15" s="2"/>
      <c r="H15" s="2"/>
    </row>
    <row r="16" spans="7:8" ht="1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2012-10-18T15:23:55Z</cp:lastPrinted>
  <dcterms:created xsi:type="dcterms:W3CDTF">2007-04-12T13:47:44Z</dcterms:created>
  <dcterms:modified xsi:type="dcterms:W3CDTF">2014-01-14T13:08:06Z</dcterms:modified>
  <cp:category/>
  <cp:version/>
  <cp:contentType/>
  <cp:contentStatus/>
</cp:coreProperties>
</file>