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350" windowHeight="8190" activeTab="0"/>
  </bookViews>
  <sheets>
    <sheet name="Table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<sst xmlns="http://schemas.openxmlformats.org/spreadsheetml/2006/main" count="24" uniqueCount="24">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</sst>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14.57421875" style="0" customWidth="1"/>
    <col min="2" max="3" width="11.57421875" style="0" customWidth="1"/>
    <col min="4" max="5" width="8.57421875" style="0" customWidth="1"/>
    <col min="6" max="6" width="7.5742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5" t="s">
        <v>1</v>
      </c>
      <c r="C2" s="25"/>
      <c r="D2" s="25"/>
      <c r="E2" s="25"/>
      <c r="F2" s="3"/>
      <c r="G2" s="25" t="s">
        <v>2</v>
      </c>
      <c r="H2" s="25"/>
      <c r="I2" s="25"/>
      <c r="J2" s="25"/>
      <c r="K2" s="3"/>
    </row>
    <row r="3" spans="1:11" ht="15.75">
      <c r="A3" s="2" t="s">
        <v>19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8" t="s">
        <v>4</v>
      </c>
    </row>
    <row r="4" spans="1:11" ht="15.75">
      <c r="A4" s="14" t="s">
        <v>20</v>
      </c>
      <c r="B4" s="15" t="s">
        <v>13</v>
      </c>
      <c r="C4" s="15" t="s">
        <v>22</v>
      </c>
      <c r="D4" s="15" t="s">
        <v>6</v>
      </c>
      <c r="E4" s="15" t="s">
        <v>21</v>
      </c>
      <c r="F4" s="6"/>
      <c r="G4" s="15" t="s">
        <v>23</v>
      </c>
      <c r="H4" s="15" t="s">
        <v>7</v>
      </c>
      <c r="I4" s="15" t="s">
        <v>8</v>
      </c>
      <c r="J4" s="15" t="s">
        <v>9</v>
      </c>
      <c r="K4" s="15" t="s">
        <v>5</v>
      </c>
    </row>
    <row r="5" spans="1:11" ht="15.75">
      <c r="A5" s="2"/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15.75">
      <c r="A6" s="2"/>
      <c r="B6" s="2"/>
      <c r="C6" s="2"/>
      <c r="D6" s="2"/>
      <c r="E6" s="2"/>
      <c r="F6" s="2"/>
      <c r="G6" s="16"/>
      <c r="H6" s="17"/>
      <c r="I6" s="16"/>
      <c r="J6" s="16"/>
      <c r="K6" s="2"/>
    </row>
    <row r="7" spans="1:11" ht="15.75">
      <c r="A7" s="12" t="s">
        <v>14</v>
      </c>
      <c r="B7" s="19">
        <v>341.601</v>
      </c>
      <c r="C7" s="20">
        <v>0</v>
      </c>
      <c r="D7" s="19">
        <v>6098.1</v>
      </c>
      <c r="E7" s="19">
        <f>+B7+C7+D7</f>
        <v>6439.701</v>
      </c>
      <c r="F7" s="7"/>
      <c r="G7" s="19">
        <v>2562.5510700000004</v>
      </c>
      <c r="H7" s="19">
        <v>275.111</v>
      </c>
      <c r="I7" s="19">
        <f>J7-G7-H7</f>
        <v>2984.4759299999996</v>
      </c>
      <c r="J7" s="19">
        <f>E7-K7</f>
        <v>5822.138</v>
      </c>
      <c r="K7" s="19">
        <v>617.563</v>
      </c>
    </row>
    <row r="8" spans="1:11" ht="18.75">
      <c r="A8" s="12" t="s">
        <v>15</v>
      </c>
      <c r="B8" s="19">
        <f>+K7</f>
        <v>617.563</v>
      </c>
      <c r="C8" s="21">
        <v>71.601</v>
      </c>
      <c r="D8" s="19">
        <v>5370</v>
      </c>
      <c r="E8" s="19">
        <f>+B8+C8+D8</f>
        <v>6059.164</v>
      </c>
      <c r="F8" s="7"/>
      <c r="G8" s="19">
        <v>2400</v>
      </c>
      <c r="H8" s="19">
        <v>132.58</v>
      </c>
      <c r="I8" s="19">
        <f>J8-G8-H8</f>
        <v>3096.584</v>
      </c>
      <c r="J8" s="19">
        <f>E8-K8</f>
        <v>5629.164</v>
      </c>
      <c r="K8" s="19">
        <v>430</v>
      </c>
    </row>
    <row r="9" spans="1:11" ht="18.75">
      <c r="A9" s="1" t="s">
        <v>16</v>
      </c>
      <c r="B9" s="22">
        <f>+K8</f>
        <v>430</v>
      </c>
      <c r="C9" s="23">
        <v>100</v>
      </c>
      <c r="D9" s="22">
        <v>5759</v>
      </c>
      <c r="E9" s="22">
        <f>+B9+C9+D9</f>
        <v>6289</v>
      </c>
      <c r="F9" s="8"/>
      <c r="G9" s="22">
        <v>2500</v>
      </c>
      <c r="H9" s="22">
        <v>300</v>
      </c>
      <c r="I9" s="22">
        <f>J9-G9-H9</f>
        <v>2997</v>
      </c>
      <c r="J9" s="22">
        <f>E9-K9</f>
        <v>5797</v>
      </c>
      <c r="K9" s="22">
        <v>492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17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18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3">
        <f ca="1">NOW()</f>
        <v>41317.44920243056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US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cp:lastPrinted>2012-10-18T18:42:33Z</cp:lastPrinted>
  <dcterms:created xsi:type="dcterms:W3CDTF">2007-04-12T13:47:44Z</dcterms:created>
  <dcterms:modified xsi:type="dcterms:W3CDTF">2013-02-12T15:47:09Z</dcterms:modified>
  <cp:category/>
  <cp:version/>
  <cp:contentType/>
  <cp:contentStatus/>
</cp:coreProperties>
</file>