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0" windowWidth="9135" windowHeight="8190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<sst xmlns="http://schemas.openxmlformats.org/spreadsheetml/2006/main" count="22" uniqueCount="21">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</sst>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1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28125" style="0" customWidth="1"/>
    <col min="6" max="6" width="0.13671875" style="0" hidden="1" customWidth="1"/>
    <col min="7" max="7" width="10.57421875" style="0" customWidth="1"/>
    <col min="8" max="8" width="9.28125" style="0" customWidth="1"/>
    <col min="9" max="9" width="9.57421875" style="0" customWidth="1"/>
    <col min="10" max="10" width="9.71093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3"/>
      <c r="C2" s="3" t="s">
        <v>0</v>
      </c>
      <c r="D2" s="3"/>
      <c r="E2" s="3"/>
      <c r="G2" s="3"/>
      <c r="H2" s="18" t="s">
        <v>1</v>
      </c>
      <c r="I2" s="3"/>
      <c r="K2" s="2"/>
    </row>
    <row r="3" spans="1:11" ht="15.75">
      <c r="A3" s="2" t="s">
        <v>19</v>
      </c>
      <c r="B3" s="4" t="s">
        <v>2</v>
      </c>
      <c r="C3" s="4"/>
      <c r="D3" s="4"/>
      <c r="E3" s="4"/>
      <c r="F3" s="14"/>
      <c r="G3" s="4"/>
      <c r="H3" s="4"/>
      <c r="I3" s="4"/>
      <c r="J3" s="4" t="s">
        <v>3</v>
      </c>
      <c r="K3" s="2"/>
    </row>
    <row r="4" spans="1:11" ht="15.75">
      <c r="A4" s="19" t="s">
        <v>20</v>
      </c>
      <c r="B4" s="5" t="s">
        <v>4</v>
      </c>
      <c r="C4" s="5" t="s">
        <v>6</v>
      </c>
      <c r="D4" s="5" t="s">
        <v>5</v>
      </c>
      <c r="E4" s="5" t="s">
        <v>9</v>
      </c>
      <c r="F4" s="5"/>
      <c r="G4" s="5" t="s">
        <v>12</v>
      </c>
      <c r="H4" s="5" t="s">
        <v>8</v>
      </c>
      <c r="I4" s="5" t="s">
        <v>7</v>
      </c>
      <c r="J4" s="5" t="s">
        <v>4</v>
      </c>
      <c r="K4" s="2"/>
    </row>
    <row r="5" spans="1:11" ht="15.75">
      <c r="A5" s="2"/>
      <c r="B5" s="2"/>
      <c r="C5" s="2"/>
      <c r="D5" s="2"/>
      <c r="E5" s="6" t="s">
        <v>13</v>
      </c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6" t="s">
        <v>15</v>
      </c>
      <c r="B7" s="7">
        <v>54.233</v>
      </c>
      <c r="C7" s="8">
        <v>0</v>
      </c>
      <c r="D7" s="7">
        <v>1163</v>
      </c>
      <c r="E7" s="7">
        <f>+B7+C7+D7</f>
        <v>1217.233</v>
      </c>
      <c r="G7" s="7">
        <f>+I7-H7</f>
        <v>1079.705</v>
      </c>
      <c r="H7" s="7">
        <v>92.528</v>
      </c>
      <c r="I7" s="7">
        <f>+E7-J7</f>
        <v>1172.233</v>
      </c>
      <c r="J7" s="7">
        <v>45</v>
      </c>
      <c r="K7" s="2"/>
    </row>
    <row r="8" spans="1:11" ht="18.75">
      <c r="A8" s="16" t="s">
        <v>16</v>
      </c>
      <c r="B8" s="7">
        <f>+J7</f>
        <v>45</v>
      </c>
      <c r="C8" s="8">
        <v>0.2</v>
      </c>
      <c r="D8" s="7">
        <v>1090</v>
      </c>
      <c r="E8" s="7">
        <f>+B8+C8+D8</f>
        <v>1135.2</v>
      </c>
      <c r="G8" s="7">
        <f>+I8-H8</f>
        <v>990.2</v>
      </c>
      <c r="H8" s="7">
        <v>95</v>
      </c>
      <c r="I8" s="7">
        <f>+E8-J8</f>
        <v>1085.2</v>
      </c>
      <c r="J8" s="7">
        <v>50</v>
      </c>
      <c r="K8" s="2"/>
    </row>
    <row r="9" spans="1:11" ht="18.75">
      <c r="A9" s="1" t="s">
        <v>17</v>
      </c>
      <c r="B9" s="9">
        <f>+J8</f>
        <v>50</v>
      </c>
      <c r="C9" s="10">
        <v>0.2</v>
      </c>
      <c r="D9" s="9">
        <v>1170</v>
      </c>
      <c r="E9" s="9">
        <f>+B9+C9+D9</f>
        <v>1220.2</v>
      </c>
      <c r="F9" s="9"/>
      <c r="G9" s="9">
        <f>+I9-H9</f>
        <v>1085.2</v>
      </c>
      <c r="H9" s="9">
        <v>85</v>
      </c>
      <c r="I9" s="9">
        <f>+E9-J9</f>
        <v>1170.2</v>
      </c>
      <c r="J9" s="9">
        <v>50</v>
      </c>
      <c r="K9" s="2"/>
    </row>
    <row r="10" spans="1:11" ht="18.75">
      <c r="A10" s="11" t="s">
        <v>10</v>
      </c>
      <c r="B10" s="2"/>
      <c r="C10" s="7"/>
      <c r="D10" s="7"/>
      <c r="E10" s="7"/>
      <c r="F10" s="7"/>
      <c r="G10" s="7"/>
      <c r="H10" s="7"/>
      <c r="I10" s="2"/>
      <c r="J10" s="2"/>
      <c r="K10" s="2"/>
    </row>
    <row r="11" spans="1:11" ht="15.75">
      <c r="A11" s="2" t="s">
        <v>18</v>
      </c>
      <c r="B11" s="15"/>
      <c r="C11" s="15"/>
      <c r="D11" s="15"/>
      <c r="E11" s="15"/>
      <c r="F11" s="15"/>
      <c r="G11" s="15"/>
      <c r="H11" s="15"/>
      <c r="I11" s="2"/>
      <c r="J11" s="2"/>
      <c r="K11" s="2"/>
    </row>
    <row r="12" spans="1:11" ht="15.75">
      <c r="A12" s="16"/>
      <c r="B12" s="12"/>
      <c r="C12" s="13"/>
      <c r="D12" s="12"/>
      <c r="E12" s="12"/>
      <c r="F12" s="12"/>
      <c r="G12" s="12"/>
      <c r="H12" s="12"/>
      <c r="I12" s="2"/>
      <c r="J12" s="2"/>
      <c r="K12" s="2"/>
    </row>
    <row r="13" spans="1:11" ht="15.75">
      <c r="A13" s="2" t="s">
        <v>14</v>
      </c>
      <c r="B13" s="17">
        <f ca="1">NOW()</f>
        <v>41169.56937928241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US supply and disappearance</dc:title>
  <dc:subject>Agricultural Economics</dc:subject>
  <dc:creator>Mark Ash</dc:creator>
  <cp:keywords>soybeans, canola, sunflowerseed, cottonseed, peanuts, flaxseed, soybean meal, soybean oil, corn oil, tallow, lard</cp:keywords>
  <dc:description/>
  <cp:lastModifiedBy>Lenovo User</cp:lastModifiedBy>
  <dcterms:created xsi:type="dcterms:W3CDTF">2007-04-12T13:47:44Z</dcterms:created>
  <dcterms:modified xsi:type="dcterms:W3CDTF">2012-09-17T17:40:03Z</dcterms:modified>
  <cp:category/>
  <cp:version/>
  <cp:contentType/>
  <cp:contentStatus/>
</cp:coreProperties>
</file>