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2070" windowWidth="19425" windowHeight="10425" activeTab="0"/>
  </bookViews>
  <sheets>
    <sheet name="Monsumtable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<sst xmlns="http://schemas.openxmlformats.org/spreadsheetml/2006/main" count="20" uniqueCount="16">
  <si>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Fiscal years 2/</t>
  </si>
  <si>
    <t>Billion dollars</t>
  </si>
  <si>
    <t>Agricultural exports</t>
  </si>
  <si>
    <t>Agricultural imports</t>
  </si>
  <si>
    <t>Trade balance 3/</t>
  </si>
  <si>
    <t>Calendar years</t>
  </si>
  <si>
    <t>2/ October 1 of previous year through September 30 of current year.</t>
  </si>
  <si>
    <t>3/ Exports minus imports.</t>
  </si>
  <si>
    <t>U.S. agricultural trade 1/</t>
  </si>
  <si>
    <t>Commerce, Bureau of the Census.</t>
  </si>
  <si>
    <t xml:space="preserve">Source: USDA, Economic Research Service using data summed from the U.S. Department of </t>
  </si>
  <si>
    <t>Fiscal year-to-date</t>
  </si>
  <si>
    <t>Calendar year-to-date</t>
  </si>
  <si>
    <t>1/ 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</t>
  </si>
  <si>
    <t>All data are preliminary.</t>
  </si>
  <si>
    <t>February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</si>
</sst>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61">
      <alignment/>
      <protection/>
    </xf>
    <xf numFmtId="0" fontId="2" fillId="0" borderId="10" xfId="61" applyBorder="1">
      <alignment/>
      <protection/>
    </xf>
    <xf numFmtId="0" fontId="2" fillId="0" borderId="10" xfId="61" applyFill="1" applyBorder="1">
      <alignment/>
      <protection/>
    </xf>
    <xf numFmtId="0" fontId="2" fillId="0" borderId="11" xfId="61" applyFill="1" applyBorder="1">
      <alignment/>
      <protection/>
    </xf>
    <xf numFmtId="165" fontId="2" fillId="0" borderId="0" xfId="61" applyNumberForma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12" xfId="61" applyFill="1" applyBorder="1">
      <alignment/>
      <protection/>
    </xf>
    <xf numFmtId="164" fontId="2" fillId="0" borderId="0" xfId="61" applyNumberFormat="1" applyFill="1" applyBorder="1">
      <alignment/>
      <protection/>
    </xf>
    <xf numFmtId="164" fontId="2" fillId="0" borderId="13" xfId="61" applyNumberFormat="1" applyFill="1" applyBorder="1">
      <alignment/>
      <protection/>
    </xf>
    <xf numFmtId="0" fontId="2" fillId="0" borderId="0" xfId="61" applyFont="1">
      <alignment/>
      <protection/>
    </xf>
    <xf numFmtId="0" fontId="43" fillId="0" borderId="0" xfId="0" applyFont="1" applyAlignment="1">
      <alignment/>
    </xf>
    <xf numFmtId="0" fontId="2" fillId="0" borderId="0" xfId="61" applyFont="1" applyAlignment="1">
      <alignment horizontal="left"/>
      <protection/>
    </xf>
    <xf numFmtId="164" fontId="2" fillId="0" borderId="11" xfId="61" applyNumberFormat="1" applyFill="1" applyBorder="1">
      <alignment/>
      <protection/>
    </xf>
    <xf numFmtId="164" fontId="2" fillId="0" borderId="10" xfId="61" applyNumberFormat="1" applyFill="1" applyBorder="1">
      <alignment/>
      <protection/>
    </xf>
    <xf numFmtId="166" fontId="2" fillId="0" borderId="14" xfId="61" applyNumberFormat="1" applyFill="1" applyBorder="1">
      <alignment/>
      <protection/>
    </xf>
    <xf numFmtId="164" fontId="2" fillId="0" borderId="14" xfId="61" applyNumberFormat="1" applyFill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61" applyFill="1">
      <alignment/>
      <protection/>
    </xf>
    <xf numFmtId="165" fontId="2" fillId="0" borderId="0" xfId="61" applyNumberFormat="1" applyFill="1">
      <alignment/>
      <protection/>
    </xf>
    <xf numFmtId="166" fontId="2" fillId="0" borderId="0" xfId="61" applyNumberFormat="1" applyFill="1">
      <alignment/>
      <protection/>
    </xf>
    <xf numFmtId="0" fontId="2" fillId="0" borderId="15" xfId="61" applyFill="1" applyBorder="1">
      <alignment/>
      <protection/>
    </xf>
    <xf numFmtId="0" fontId="2" fillId="0" borderId="16" xfId="61" applyFill="1" applyBorder="1">
      <alignment/>
      <protection/>
    </xf>
    <xf numFmtId="0" fontId="2" fillId="0" borderId="17" xfId="61" applyFont="1" applyFill="1" applyBorder="1" applyAlignment="1">
      <alignment horizontal="right"/>
      <protection/>
    </xf>
    <xf numFmtId="0" fontId="2" fillId="0" borderId="14" xfId="61" applyFill="1" applyBorder="1">
      <alignment/>
      <protection/>
    </xf>
    <xf numFmtId="0" fontId="2" fillId="0" borderId="18" xfId="61" applyFill="1" applyBorder="1">
      <alignment/>
      <protection/>
    </xf>
    <xf numFmtId="165" fontId="2" fillId="0" borderId="13" xfId="61" applyNumberFormat="1" applyFill="1" applyBorder="1">
      <alignment/>
      <protection/>
    </xf>
    <xf numFmtId="0" fontId="2" fillId="0" borderId="13" xfId="61" applyFill="1" applyBorder="1">
      <alignment/>
      <protection/>
    </xf>
    <xf numFmtId="166" fontId="2" fillId="0" borderId="13" xfId="61" applyNumberFormat="1" applyFill="1" applyBorder="1">
      <alignment/>
      <protection/>
    </xf>
    <xf numFmtId="165" fontId="2" fillId="0" borderId="14" xfId="61" applyNumberFormat="1" applyFill="1" applyBorder="1">
      <alignment/>
      <protection/>
    </xf>
    <xf numFmtId="166" fontId="2" fillId="0" borderId="18" xfId="61" applyNumberFormat="1" applyFill="1" applyBorder="1">
      <alignment/>
      <protection/>
    </xf>
    <xf numFmtId="0" fontId="2" fillId="0" borderId="19" xfId="61" applyBorder="1" applyAlignment="1">
      <alignment horizontal="right"/>
      <protection/>
    </xf>
    <xf numFmtId="166" fontId="2" fillId="0" borderId="10" xfId="61" applyNumberFormat="1" applyFill="1" applyBorder="1">
      <alignment/>
      <protection/>
    </xf>
    <xf numFmtId="164" fontId="2" fillId="0" borderId="18" xfId="61" applyNumberFormat="1" applyFill="1" applyBorder="1">
      <alignment/>
      <protection/>
    </xf>
    <xf numFmtId="0" fontId="2" fillId="0" borderId="0" xfId="61" applyBorder="1">
      <alignment/>
      <protection/>
    </xf>
    <xf numFmtId="166" fontId="2" fillId="0" borderId="0" xfId="61" applyNumberFormat="1" applyFill="1" applyBorder="1">
      <alignment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61" applyNumberFormat="1" applyFont="1" applyAlignment="1">
      <alignment horizontal="left" vertical="center" wrapText="1"/>
      <protection/>
    </xf>
    <xf numFmtId="0" fontId="4" fillId="0" borderId="13" xfId="61" applyFont="1" applyFill="1" applyBorder="1" applyAlignment="1">
      <alignment horizontal="center"/>
      <protection/>
    </xf>
    <xf numFmtId="0" fontId="2" fillId="0" borderId="20" xfId="61" applyBorder="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4" fillId="0" borderId="14" xfId="61" applyFont="1" applyFill="1" applyBorder="1" applyAlignment="1">
      <alignment horizontal="center"/>
      <protection/>
    </xf>
    <xf numFmtId="0" fontId="2" fillId="0" borderId="21" xfId="61" applyFill="1" applyBorder="1" applyAlignment="1">
      <alignment horizontal="center"/>
      <protection/>
    </xf>
    <xf numFmtId="0" fontId="2" fillId="0" borderId="20" xfId="61" applyFill="1" applyBorder="1" applyAlignment="1">
      <alignment horizontal="center"/>
      <protection/>
    </xf>
    <xf numFmtId="0" fontId="2" fillId="0" borderId="22" xfId="61" applyFill="1" applyBorder="1" applyAlignment="1">
      <alignment horizontal="center"/>
      <protection/>
    </xf>
    <xf numFmtId="0" fontId="2" fillId="0" borderId="12" xfId="61" applyFill="1" applyBorder="1" applyAlignment="1">
      <alignment horizontal="center"/>
      <protection/>
    </xf>
    <xf numFmtId="0" fontId="2" fillId="0" borderId="16" xfId="6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MonthlySummaryChec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8515625" style="0" customWidth="1"/>
    <col min="2" max="7" width="9.421875" style="0" customWidth="1"/>
    <col min="8" max="8" width="10.00390625" style="0" bestFit="1" customWidth="1"/>
  </cols>
  <sheetData>
    <row r="1" spans="1:8" ht="15">
      <c r="A1" s="2" t="s">
        <v>8</v>
      </c>
      <c r="B1" s="2"/>
      <c r="C1" s="2"/>
      <c r="D1" s="2"/>
      <c r="E1" s="2"/>
      <c r="F1" s="2"/>
      <c r="G1" s="2"/>
      <c r="H1" s="2"/>
    </row>
    <row r="2" spans="1:8" ht="15">
      <c r="A2" s="41"/>
      <c r="B2" s="45" t="s">
        <v>0</v>
      </c>
      <c r="C2" s="46"/>
      <c r="D2" s="46"/>
      <c r="E2" s="47"/>
      <c r="F2" s="45" t="s">
        <v>11</v>
      </c>
      <c r="G2" s="47"/>
      <c r="H2" s="32" t="s">
        <v>15</v>
      </c>
    </row>
    <row r="3" spans="1:8" ht="15">
      <c r="A3" s="42"/>
      <c r="B3" s="7">
        <v>2020</v>
      </c>
      <c r="C3" s="22">
        <v>2021</v>
      </c>
      <c r="D3" s="22">
        <v>2022</v>
      </c>
      <c r="E3" s="22">
        <v>2023</v>
      </c>
      <c r="F3" s="7">
        <v>2023</v>
      </c>
      <c r="G3" s="23">
        <v>2024</v>
      </c>
      <c r="H3" s="23">
        <v>2024</v>
      </c>
    </row>
    <row r="4" spans="1:8" ht="15">
      <c r="A4" s="42"/>
      <c r="B4" s="40" t="s">
        <v>1</v>
      </c>
      <c r="C4" s="40"/>
      <c r="D4" s="40"/>
      <c r="E4" s="40"/>
      <c r="F4" s="40"/>
      <c r="G4" s="40"/>
      <c r="H4" s="40"/>
    </row>
    <row r="5" spans="1:8" ht="15">
      <c r="A5" s="1" t="s">
        <v>2</v>
      </c>
      <c r="B5" s="9">
        <v>139.724153422</v>
      </c>
      <c r="C5" s="8">
        <v>171.8159074</v>
      </c>
      <c r="D5" s="8">
        <v>196.138033125</v>
      </c>
      <c r="E5" s="5">
        <v>178.746757422</v>
      </c>
      <c r="F5" s="27">
        <v>84.394512238</v>
      </c>
      <c r="G5" s="30">
        <v>78.856799053</v>
      </c>
      <c r="H5" s="16">
        <v>15.719845317</v>
      </c>
    </row>
    <row r="6" spans="1:8" ht="15">
      <c r="A6" s="1" t="s">
        <v>3</v>
      </c>
      <c r="B6" s="9">
        <v>143.402657062</v>
      </c>
      <c r="C6" s="8">
        <v>163.335068201</v>
      </c>
      <c r="D6" s="8">
        <v>194.174477337</v>
      </c>
      <c r="E6" s="5">
        <v>195.372522178</v>
      </c>
      <c r="F6" s="27">
        <v>81.310838254</v>
      </c>
      <c r="G6" s="30">
        <v>82.931609952</v>
      </c>
      <c r="H6" s="16">
        <v>16.930121207</v>
      </c>
    </row>
    <row r="7" spans="1:8" ht="15">
      <c r="A7" s="1"/>
      <c r="B7" s="9"/>
      <c r="C7" s="8"/>
      <c r="D7" s="8"/>
      <c r="E7" s="6"/>
      <c r="F7" s="28"/>
      <c r="G7" s="25"/>
      <c r="H7" s="25"/>
    </row>
    <row r="8" spans="1:8" ht="15">
      <c r="A8" s="1" t="s">
        <v>4</v>
      </c>
      <c r="B8" s="9">
        <v>-3.6785036400000024</v>
      </c>
      <c r="C8" s="8">
        <v>8.480839198999973</v>
      </c>
      <c r="D8" s="8">
        <v>1.9635557879999794</v>
      </c>
      <c r="E8" s="8">
        <v>-16.625764755999995</v>
      </c>
      <c r="F8" s="29">
        <v>3.0836739840000007</v>
      </c>
      <c r="G8" s="15">
        <v>-4.074810898999999</v>
      </c>
      <c r="H8" s="15">
        <v>-1.2102758899999984</v>
      </c>
    </row>
    <row r="9" spans="1:8" ht="15">
      <c r="A9" s="2"/>
      <c r="B9" s="4"/>
      <c r="C9" s="3"/>
      <c r="D9" s="3"/>
      <c r="E9" s="3"/>
      <c r="F9" s="4"/>
      <c r="G9" s="26"/>
      <c r="H9" s="26"/>
    </row>
    <row r="10" spans="1:8" ht="15">
      <c r="A10" s="41"/>
      <c r="B10" s="45" t="s">
        <v>5</v>
      </c>
      <c r="C10" s="46"/>
      <c r="D10" s="46"/>
      <c r="E10" s="47"/>
      <c r="F10" s="48" t="s">
        <v>12</v>
      </c>
      <c r="G10" s="49"/>
      <c r="H10" s="24" t="str">
        <f>H2</f>
        <v>February</v>
      </c>
    </row>
    <row r="11" spans="1:8" ht="15">
      <c r="A11" s="42"/>
      <c r="B11" s="7">
        <v>2020</v>
      </c>
      <c r="C11" s="22">
        <v>2021</v>
      </c>
      <c r="D11" s="22">
        <v>2022</v>
      </c>
      <c r="E11" s="22">
        <v>2023</v>
      </c>
      <c r="F11" s="7">
        <v>2023</v>
      </c>
      <c r="G11" s="23">
        <v>2024</v>
      </c>
      <c r="H11" s="23">
        <v>2024</v>
      </c>
    </row>
    <row r="12" spans="1:8" ht="15">
      <c r="A12" s="42"/>
      <c r="B12" s="40" t="s">
        <v>1</v>
      </c>
      <c r="C12" s="43"/>
      <c r="D12" s="43"/>
      <c r="E12" s="43"/>
      <c r="F12" s="43"/>
      <c r="G12" s="43"/>
      <c r="H12" s="44"/>
    </row>
    <row r="13" spans="1:10" ht="15">
      <c r="A13" s="1" t="s">
        <v>2</v>
      </c>
      <c r="B13" s="9">
        <v>149.67163735</v>
      </c>
      <c r="C13" s="8">
        <v>176.609246396</v>
      </c>
      <c r="D13" s="5">
        <v>195.856239275</v>
      </c>
      <c r="E13" s="5">
        <v>174.87181098</v>
      </c>
      <c r="F13" s="27">
        <v>32.281839118</v>
      </c>
      <c r="G13" s="30">
        <v>30.619072375</v>
      </c>
      <c r="H13" s="16">
        <v>15.719845317</v>
      </c>
      <c r="J13" s="20"/>
    </row>
    <row r="14" spans="1:10" ht="15">
      <c r="A14" s="1" t="s">
        <v>3</v>
      </c>
      <c r="B14" s="9">
        <v>146.281767444</v>
      </c>
      <c r="C14" s="8">
        <v>170.617418451</v>
      </c>
      <c r="D14" s="5">
        <v>198.270406486</v>
      </c>
      <c r="E14" s="5">
        <v>194.940665049</v>
      </c>
      <c r="F14" s="27">
        <v>32.317934424</v>
      </c>
      <c r="G14" s="30">
        <v>34.370563251</v>
      </c>
      <c r="H14" s="16">
        <v>16.930121207</v>
      </c>
      <c r="J14" s="20"/>
    </row>
    <row r="15" spans="1:12" ht="15">
      <c r="A15" s="1"/>
      <c r="B15" s="9"/>
      <c r="C15" s="8"/>
      <c r="D15" s="8"/>
      <c r="E15" s="6"/>
      <c r="F15" s="28"/>
      <c r="G15" s="25"/>
      <c r="H15" s="25"/>
      <c r="J15" s="19"/>
      <c r="L15" s="38"/>
    </row>
    <row r="16" spans="1:10" ht="15">
      <c r="A16" s="2" t="s">
        <v>4</v>
      </c>
      <c r="B16" s="13">
        <v>3.3898699060000013</v>
      </c>
      <c r="C16" s="14">
        <v>5.991827945000011</v>
      </c>
      <c r="D16" s="14">
        <v>-2.414167211000006</v>
      </c>
      <c r="E16" s="34">
        <v>-20.068854068999997</v>
      </c>
      <c r="F16" s="33">
        <v>-0.036095305999999994</v>
      </c>
      <c r="G16" s="31">
        <v>-3.751490876000002</v>
      </c>
      <c r="H16" s="31">
        <v>-1.2102758899999984</v>
      </c>
      <c r="J16" s="21"/>
    </row>
    <row r="17" spans="1:16" ht="15">
      <c r="A17" s="35" t="s">
        <v>14</v>
      </c>
      <c r="B17" s="8"/>
      <c r="C17" s="8"/>
      <c r="D17" s="8"/>
      <c r="E17" s="8"/>
      <c r="F17" s="36"/>
      <c r="G17" s="36"/>
      <c r="H17" s="36"/>
      <c r="J17" s="37"/>
      <c r="K17" s="37"/>
      <c r="L17" s="37"/>
      <c r="M17" s="37"/>
      <c r="N17" s="37"/>
      <c r="O17" s="37"/>
      <c r="P17" s="37"/>
    </row>
    <row r="18" spans="1:8" ht="108" customHeight="1">
      <c r="A18" s="39" t="s">
        <v>13</v>
      </c>
      <c r="B18" s="39"/>
      <c r="C18" s="39"/>
      <c r="D18" s="39"/>
      <c r="E18" s="39"/>
      <c r="F18" s="39"/>
      <c r="G18" s="39"/>
      <c r="H18" s="39"/>
    </row>
    <row r="19" spans="1:8" ht="15">
      <c r="A19" s="10" t="s">
        <v>6</v>
      </c>
      <c r="B19" s="10"/>
      <c r="C19" s="10"/>
      <c r="D19" s="10"/>
      <c r="E19" s="10"/>
      <c r="F19" s="10"/>
      <c r="G19" s="10"/>
      <c r="H19" s="10"/>
    </row>
    <row r="20" spans="1:8" ht="15" customHeight="1">
      <c r="A20" s="10" t="s">
        <v>7</v>
      </c>
      <c r="B20" s="10"/>
      <c r="C20" s="10"/>
      <c r="D20" s="10"/>
      <c r="E20" s="10"/>
      <c r="F20" s="10"/>
      <c r="G20" s="10"/>
      <c r="H20" s="10"/>
    </row>
    <row r="21" spans="1:8" ht="14.25" customHeight="1">
      <c r="A21" s="12" t="s">
        <v>10</v>
      </c>
      <c r="C21" s="11"/>
      <c r="D21" s="11"/>
      <c r="E21" s="11"/>
      <c r="F21" s="11"/>
      <c r="G21" s="11"/>
      <c r="H21" s="11"/>
    </row>
    <row r="22" ht="15">
      <c r="A22" s="11" t="s">
        <v>9</v>
      </c>
    </row>
    <row r="23" spans="1:8" ht="15">
      <c r="A23" s="18"/>
      <c r="B23" s="17"/>
      <c r="C23" s="17"/>
      <c r="D23" s="17"/>
      <c r="E23" s="17"/>
      <c r="F23" s="17"/>
      <c r="G23" s="17"/>
      <c r="H23" s="17"/>
    </row>
    <row r="24" spans="1:8" ht="15">
      <c r="A24" s="17"/>
      <c r="B24" s="17"/>
      <c r="C24" s="17"/>
      <c r="D24" s="17"/>
      <c r="E24" s="17"/>
      <c r="F24" s="17"/>
      <c r="G24" s="17"/>
      <c r="H24" s="17"/>
    </row>
    <row r="25" spans="1:8" ht="15">
      <c r="A25" s="17"/>
      <c r="B25" s="17"/>
      <c r="C25" s="17"/>
      <c r="D25" s="17"/>
      <c r="E25" s="17"/>
      <c r="F25" s="17"/>
      <c r="G25" s="17"/>
      <c r="H25" s="17"/>
    </row>
  </sheetData>
  <sheetProtection/>
  <mergeCells count="9">
    <mergeCell ref="A18:H18"/>
    <mergeCell ref="B4:H4"/>
    <mergeCell ref="A2:A4"/>
    <mergeCell ref="A10:A12"/>
    <mergeCell ref="B12:H12"/>
    <mergeCell ref="B2:E2"/>
    <mergeCell ref="F2:G2"/>
    <mergeCell ref="B10:E10"/>
    <mergeCell ref="F10:G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Latest U.S. agricultural trade data</dc:title>
  <dc:subject>Agricultural economics</dc:subject>
  <dc:creator>Bart Kenner; James Kaufman</dc:creator>
  <cp:keywords>exports, imports, fiscal, calendar, year-to-date, FATUS, U.S. Department of Agriculture, USDA, Economic Research Service, ERS, Foreign agricultural trade of the United States</cp:keywords>
  <dc:description/>
  <cp:lastModifiedBy>Kenner, Bart - REE-ERS</cp:lastModifiedBy>
  <cp:lastPrinted>2014-03-07T15:03:42Z</cp:lastPrinted>
  <dcterms:created xsi:type="dcterms:W3CDTF">2012-03-29T16:23:29Z</dcterms:created>
  <dcterms:modified xsi:type="dcterms:W3CDTF">2024-04-05T20:50:40Z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Keel, Casey, ERS-ISD, Kansas City, MO;Burress, Molly - REE-ERS, Kansas City, MO;Kaufman, James - REE-ERS, Kansas City, MO;Russell, Dylan - REE-ERS, Kansas City, MO</vt:lpwstr>
  </property>
  <property fmtid="{D5CDD505-2E9C-101B-9397-08002B2CF9AE}" pid="3" name="SharedWithUsers">
    <vt:lpwstr>40;#Keel, Casey, ERS-ISD, Kansas City, MO;#44;#Burress, Molly - REE-ERS, Kansas City, MO;#54;#Kaufman, James - REE-ERS, Kansas City, MO;#31;#Russell, Dylan - REE-ERS, Kansas City, MO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