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M:\OD\SharedDocuments\FED Data Products\Price Spreads from farm to Consumer\spreads tables updates\Spreads Tables Updates 2024 02-12\"/>
    </mc:Choice>
  </mc:AlternateContent>
  <xr:revisionPtr revIDLastSave="0" documentId="13_ncr:1_{22AB4F56-FC04-4831-BD27-CAF480C62415}" xr6:coauthVersionLast="47" xr6:coauthVersionMax="47" xr10:uidLastSave="{00000000-0000-0000-0000-000000000000}"/>
  <bookViews>
    <workbookView xWindow="750" yWindow="1035" windowWidth="25020" windowHeight="12420" xr2:uid="{00000000-000D-0000-FFFF-FFFF00000000}"/>
  </bookViews>
  <sheets>
    <sheet name="Suga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1" l="1"/>
  <c r="D26" i="1"/>
  <c r="D24" i="1"/>
  <c r="D23" i="1"/>
  <c r="D21" i="1"/>
  <c r="D20" i="1"/>
  <c r="D19" i="1"/>
  <c r="D18" i="1"/>
  <c r="D17" i="1"/>
  <c r="D16" i="1"/>
  <c r="D15" i="1"/>
  <c r="D14" i="1"/>
  <c r="D13" i="1"/>
  <c r="D12" i="1"/>
  <c r="D11" i="1"/>
  <c r="D10" i="1"/>
  <c r="D9" i="1"/>
  <c r="D8" i="1"/>
  <c r="D7" i="1"/>
  <c r="D6" i="1"/>
  <c r="D5" i="1"/>
  <c r="D4" i="1"/>
  <c r="D22" i="1"/>
</calcChain>
</file>

<file path=xl/sharedStrings.xml><?xml version="1.0" encoding="utf-8"?>
<sst xmlns="http://schemas.openxmlformats.org/spreadsheetml/2006/main" count="10" uniqueCount="10">
  <si>
    <t>Year</t>
  </si>
  <si>
    <t>Farm share</t>
  </si>
  <si>
    <t>Dollars</t>
  </si>
  <si>
    <t>Percent</t>
  </si>
  <si>
    <t>Source: USDA, Economic Research Service calculations using data on retail prices from the U.S. Department of Labor, Bureau of Labor Statistics and data on farm-gate prices published by USDA agencies.</t>
  </si>
  <si>
    <t>Sugar, white, per pound</t>
  </si>
  <si>
    <r>
      <t>Retail price</t>
    </r>
    <r>
      <rPr>
        <vertAlign val="superscript"/>
        <sz val="12"/>
        <color theme="1"/>
        <rFont val="Arial"/>
        <family val="2"/>
      </rPr>
      <t>1</t>
    </r>
  </si>
  <si>
    <r>
      <rPr>
        <vertAlign val="superscript"/>
        <sz val="12"/>
        <color indexed="8"/>
        <rFont val="Arial"/>
        <family val="2"/>
      </rPr>
      <t>1</t>
    </r>
    <r>
      <rPr>
        <sz val="12"/>
        <color indexed="8"/>
        <rFont val="Arial"/>
        <family val="2"/>
      </rPr>
      <t>Retail price is the price per pound for refined white sugar sold in all package sizes. U.S. monthly average retail price data are reported by the U.S. Department of Labor, Bureau of Labor Statistics (BLS).</t>
    </r>
  </si>
  <si>
    <r>
      <t>2</t>
    </r>
    <r>
      <rPr>
        <sz val="12"/>
        <rFont val="Arial"/>
        <family val="2"/>
      </rPr>
      <t>Monthly farm prices are provided by USDA’s National Agricultural Statistics Service (NASS).</t>
    </r>
  </si>
  <si>
    <r>
      <t>Farm value</t>
    </r>
    <r>
      <rPr>
        <vertAlign val="superscript"/>
        <sz val="12"/>
        <color theme="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</si>
</sst>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theme="1"/>
      <name val="Arial"/>
      <family val="2"/>
    </font>
    <font>
      <sz val="12"/>
      <color theme="1"/>
      <name val="Arial"/>
      <family val="2"/>
    </font>
    <font>
      <sz val="12"/>
      <color indexed="8"/>
      <name val="Arial"/>
      <family val="2"/>
    </font>
    <font>
      <vertAlign val="superscript"/>
      <sz val="12"/>
      <color indexed="8"/>
      <name val="Arial"/>
      <family val="2"/>
    </font>
    <font>
      <sz val="12"/>
      <name val="Arial"/>
      <family val="2"/>
    </font>
    <font>
      <vertAlign val="superscript"/>
      <sz val="12"/>
      <color theme="1"/>
      <name val="Arial"/>
      <family val="2"/>
    </font>
    <font>
      <vertAlign val="superscript"/>
      <sz val="12"/>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double">
        <color indexed="64"/>
      </bottom>
      <diagonal/>
    </border>
    <border>
      <left/>
      <right style="thin">
        <color theme="0" tint="-0.34998626667073579"/>
      </right>
      <top/>
      <bottom style="double">
        <color indexed="64"/>
      </bottom>
      <diagonal/>
    </border>
    <border>
      <left style="thin">
        <color theme="0" tint="-0.34998626667073579"/>
      </left>
      <right/>
      <top style="double">
        <color indexed="64"/>
      </top>
      <bottom style="thin">
        <color theme="0" tint="-0.34998626667073579"/>
      </bottom>
      <diagonal/>
    </border>
    <border>
      <left/>
      <right/>
      <top style="double">
        <color indexed="64"/>
      </top>
      <bottom style="thin">
        <color theme="0" tint="-0.34998626667073579"/>
      </bottom>
      <diagonal/>
    </border>
    <border>
      <left/>
      <right style="thin">
        <color theme="0" tint="-0.34998626667073579"/>
      </right>
      <top style="double">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55"/>
      </left>
      <right/>
      <top style="thin">
        <color indexed="55"/>
      </top>
      <bottom/>
      <diagonal/>
    </border>
  </borders>
  <cellStyleXfs count="1">
    <xf numFmtId="0" fontId="0" fillId="0" borderId="0"/>
  </cellStyleXfs>
  <cellXfs count="27">
    <xf numFmtId="0" fontId="0" fillId="0" borderId="0" xfId="0"/>
    <xf numFmtId="0" fontId="1" fillId="0" borderId="5" xfId="0" applyFont="1" applyBorder="1"/>
    <xf numFmtId="0" fontId="2" fillId="0" borderId="1" xfId="0" applyFont="1" applyBorder="1" applyAlignment="1">
      <alignment horizontal="center"/>
    </xf>
    <xf numFmtId="0" fontId="2" fillId="0" borderId="1" xfId="0" quotePrefix="1" applyFont="1" applyBorder="1" applyAlignment="1">
      <alignment horizontal="center"/>
    </xf>
    <xf numFmtId="0" fontId="2" fillId="0" borderId="3" xfId="0" applyFont="1" applyBorder="1"/>
    <xf numFmtId="0" fontId="3" fillId="2" borderId="4" xfId="0" applyFont="1" applyFill="1" applyBorder="1" applyAlignment="1">
      <alignment horizontal="center"/>
    </xf>
    <xf numFmtId="2" fontId="3" fillId="2" borderId="4" xfId="0" applyNumberFormat="1" applyFont="1" applyFill="1" applyBorder="1" applyAlignment="1">
      <alignment horizontal="center"/>
    </xf>
    <xf numFmtId="1" fontId="3" fillId="2" borderId="4" xfId="0" applyNumberFormat="1" applyFont="1" applyFill="1" applyBorder="1" applyAlignment="1">
      <alignment horizontal="center"/>
    </xf>
    <xf numFmtId="0" fontId="3" fillId="0" borderId="4" xfId="0" applyFont="1" applyBorder="1" applyAlignment="1">
      <alignment horizontal="center"/>
    </xf>
    <xf numFmtId="2" fontId="3" fillId="0" borderId="4" xfId="0" applyNumberFormat="1" applyFont="1" applyBorder="1" applyAlignment="1">
      <alignment horizontal="center"/>
    </xf>
    <xf numFmtId="1" fontId="3" fillId="0" borderId="4" xfId="0" applyNumberFormat="1" applyFont="1" applyBorder="1" applyAlignment="1">
      <alignment horizontal="center"/>
    </xf>
    <xf numFmtId="0" fontId="3" fillId="3" borderId="4" xfId="0" applyFont="1" applyFill="1" applyBorder="1" applyAlignment="1">
      <alignment horizontal="center"/>
    </xf>
    <xf numFmtId="2" fontId="3" fillId="3" borderId="4" xfId="0" applyNumberFormat="1" applyFont="1" applyFill="1" applyBorder="1" applyAlignment="1">
      <alignment horizontal="center"/>
    </xf>
    <xf numFmtId="1" fontId="3" fillId="3" borderId="4" xfId="0" applyNumberFormat="1" applyFont="1" applyFill="1" applyBorder="1" applyAlignment="1">
      <alignment horizontal="center"/>
    </xf>
    <xf numFmtId="0" fontId="5" fillId="0" borderId="3" xfId="0" applyFont="1" applyBorder="1" applyAlignment="1">
      <alignment horizontal="centerContinuous"/>
    </xf>
    <xf numFmtId="0" fontId="5" fillId="0" borderId="3" xfId="0" applyFont="1" applyBorder="1" applyAlignment="1">
      <alignment horizontal="center"/>
    </xf>
    <xf numFmtId="0" fontId="3" fillId="0" borderId="7" xfId="0" applyFont="1" applyBorder="1" applyAlignment="1"/>
    <xf numFmtId="0" fontId="3" fillId="0" borderId="8" xfId="0" applyFont="1" applyBorder="1" applyAlignment="1"/>
    <xf numFmtId="0" fontId="3" fillId="0" borderId="9" xfId="0" applyFont="1" applyBorder="1" applyAlignment="1"/>
    <xf numFmtId="0" fontId="7" fillId="0" borderId="13" xfId="0" quotePrefix="1" applyFont="1" applyBorder="1" applyAlignment="1"/>
    <xf numFmtId="0" fontId="2" fillId="0" borderId="10" xfId="0" applyFont="1" applyBorder="1" applyAlignment="1"/>
    <xf numFmtId="0" fontId="2" fillId="0" borderId="11" xfId="0" applyFont="1" applyBorder="1" applyAlignment="1"/>
    <xf numFmtId="0" fontId="2" fillId="0" borderId="12" xfId="0" applyFont="1" applyBorder="1" applyAlignment="1"/>
    <xf numFmtId="0" fontId="2" fillId="0" borderId="2" xfId="0" applyFont="1" applyBorder="1"/>
    <xf numFmtId="0" fontId="2" fillId="0" borderId="6" xfId="0" applyFont="1" applyBorder="1"/>
    <xf numFmtId="0" fontId="2" fillId="0" borderId="0" xfId="0" applyFont="1"/>
    <xf numFmtId="0" fontId="2" fillId="0" borderId="0" xfId="0" applyFont="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tabSelected="1" workbookViewId="0">
      <pane ySplit="3" topLeftCell="A10" activePane="bottomLeft" state="frozen"/>
      <selection pane="bottomLeft"/>
    </sheetView>
  </sheetViews>
  <sheetFormatPr defaultRowHeight="15" x14ac:dyDescent="0.2"/>
  <cols>
    <col min="1" max="4" width="13.7109375" style="25" customWidth="1"/>
    <col min="5" max="16384" width="9.140625" style="25"/>
  </cols>
  <sheetData>
    <row r="1" spans="1:4" ht="16.5" thickBot="1" x14ac:dyDescent="0.3">
      <c r="A1" s="1" t="s">
        <v>5</v>
      </c>
      <c r="B1" s="23"/>
      <c r="C1" s="23"/>
      <c r="D1" s="24"/>
    </row>
    <row r="2" spans="1:4" ht="18.75" thickTop="1" x14ac:dyDescent="0.2">
      <c r="A2" s="2" t="s">
        <v>0</v>
      </c>
      <c r="B2" s="3" t="s">
        <v>6</v>
      </c>
      <c r="C2" s="3" t="s">
        <v>9</v>
      </c>
      <c r="D2" s="2" t="s">
        <v>1</v>
      </c>
    </row>
    <row r="3" spans="1:4" x14ac:dyDescent="0.2">
      <c r="A3" s="4"/>
      <c r="B3" s="14" t="s">
        <v>2</v>
      </c>
      <c r="C3" s="14"/>
      <c r="D3" s="15" t="s">
        <v>3</v>
      </c>
    </row>
    <row r="4" spans="1:4" x14ac:dyDescent="0.2">
      <c r="A4" s="5">
        <v>2000</v>
      </c>
      <c r="B4" s="6">
        <v>0.42408333333333331</v>
      </c>
      <c r="C4" s="6">
        <v>0.11149789860037526</v>
      </c>
      <c r="D4" s="7">
        <f t="shared" ref="D4:D21" si="0">100*C4/B4</f>
        <v>26.291506842297174</v>
      </c>
    </row>
    <row r="5" spans="1:4" x14ac:dyDescent="0.2">
      <c r="A5" s="5">
        <v>2001</v>
      </c>
      <c r="B5" s="6">
        <v>0.43416666666666665</v>
      </c>
      <c r="C5" s="6">
        <v>0.12090939789921093</v>
      </c>
      <c r="D5" s="7">
        <f t="shared" si="0"/>
        <v>27.848613719587931</v>
      </c>
    </row>
    <row r="6" spans="1:4" x14ac:dyDescent="0.2">
      <c r="A6" s="5">
        <v>2002</v>
      </c>
      <c r="B6" s="6">
        <v>0.43099999999999999</v>
      </c>
      <c r="C6" s="6">
        <v>0.12448470514997137</v>
      </c>
      <c r="D6" s="7">
        <f t="shared" si="0"/>
        <v>28.882762215770619</v>
      </c>
    </row>
    <row r="7" spans="1:4" x14ac:dyDescent="0.2">
      <c r="A7" s="5">
        <v>2003</v>
      </c>
      <c r="B7" s="6">
        <v>0.42674999999999996</v>
      </c>
      <c r="C7" s="6">
        <v>0.12172783089030068</v>
      </c>
      <c r="D7" s="7">
        <f t="shared" si="0"/>
        <v>28.524389195149546</v>
      </c>
    </row>
    <row r="8" spans="1:4" x14ac:dyDescent="0.2">
      <c r="A8" s="5">
        <v>2004</v>
      </c>
      <c r="B8" s="6">
        <v>0.42641666666666661</v>
      </c>
      <c r="C8" s="6">
        <v>0.11718164067683667</v>
      </c>
      <c r="D8" s="7">
        <f t="shared" si="0"/>
        <v>27.480548917765098</v>
      </c>
    </row>
    <row r="9" spans="1:4" x14ac:dyDescent="0.2">
      <c r="A9" s="8">
        <v>2005</v>
      </c>
      <c r="B9" s="9">
        <v>0.43541666666666662</v>
      </c>
      <c r="C9" s="9">
        <v>0.12838609459636574</v>
      </c>
      <c r="D9" s="10">
        <f t="shared" si="0"/>
        <v>29.48580162978735</v>
      </c>
    </row>
    <row r="10" spans="1:4" x14ac:dyDescent="0.2">
      <c r="A10" s="8">
        <v>2006</v>
      </c>
      <c r="B10" s="9">
        <v>0.49583333333333329</v>
      </c>
      <c r="C10" s="9">
        <v>0.13565624485603267</v>
      </c>
      <c r="D10" s="10">
        <f t="shared" si="0"/>
        <v>27.359242660040206</v>
      </c>
    </row>
    <row r="11" spans="1:4" x14ac:dyDescent="0.2">
      <c r="A11" s="8">
        <v>2007</v>
      </c>
      <c r="B11" s="9">
        <v>0.51474999999999993</v>
      </c>
      <c r="C11" s="9">
        <v>0.12733536717068358</v>
      </c>
      <c r="D11" s="10">
        <f t="shared" si="0"/>
        <v>24.737322422668012</v>
      </c>
    </row>
    <row r="12" spans="1:4" x14ac:dyDescent="0.2">
      <c r="A12" s="8">
        <v>2008</v>
      </c>
      <c r="B12" s="9">
        <v>0.52900000000000003</v>
      </c>
      <c r="C12" s="9">
        <v>0.13638364096571909</v>
      </c>
      <c r="D12" s="10">
        <f t="shared" si="0"/>
        <v>25.781406609776763</v>
      </c>
    </row>
    <row r="13" spans="1:4" x14ac:dyDescent="0.2">
      <c r="A13" s="8">
        <v>2009</v>
      </c>
      <c r="B13" s="9">
        <v>0.57033333333333325</v>
      </c>
      <c r="C13" s="9">
        <v>0.16005858378389448</v>
      </c>
      <c r="D13" s="10">
        <f t="shared" si="0"/>
        <v>28.064041575200672</v>
      </c>
    </row>
    <row r="14" spans="1:4" x14ac:dyDescent="0.2">
      <c r="A14" s="5">
        <v>2010</v>
      </c>
      <c r="B14" s="6">
        <v>0.62858333333333338</v>
      </c>
      <c r="C14" s="6">
        <v>0.192047102104213</v>
      </c>
      <c r="D14" s="7">
        <f t="shared" si="0"/>
        <v>30.552369418673681</v>
      </c>
    </row>
    <row r="15" spans="1:4" x14ac:dyDescent="0.2">
      <c r="A15" s="5">
        <v>2011</v>
      </c>
      <c r="B15" s="6">
        <v>0.68299999999999994</v>
      </c>
      <c r="C15" s="6">
        <v>0.20157689794318312</v>
      </c>
      <c r="D15" s="7">
        <f t="shared" si="0"/>
        <v>29.513455042925788</v>
      </c>
    </row>
    <row r="16" spans="1:4" x14ac:dyDescent="0.2">
      <c r="A16" s="5">
        <v>2012</v>
      </c>
      <c r="B16" s="6">
        <v>0.69408333333333339</v>
      </c>
      <c r="C16" s="6">
        <v>0.18807299917826362</v>
      </c>
      <c r="D16" s="7">
        <f t="shared" si="0"/>
        <v>27.096602114769642</v>
      </c>
    </row>
    <row r="17" spans="1:4" x14ac:dyDescent="0.2">
      <c r="A17" s="5">
        <v>2013</v>
      </c>
      <c r="B17" s="6">
        <v>0.64316666666666666</v>
      </c>
      <c r="C17" s="6">
        <v>0.14383774142792877</v>
      </c>
      <c r="D17" s="7">
        <f t="shared" si="0"/>
        <v>22.363991929711652</v>
      </c>
    </row>
    <row r="18" spans="1:4" x14ac:dyDescent="0.2">
      <c r="A18" s="5">
        <v>2014</v>
      </c>
      <c r="B18" s="6">
        <v>0.60899999999999987</v>
      </c>
      <c r="C18" s="6">
        <v>0.14217146136115166</v>
      </c>
      <c r="D18" s="7">
        <f t="shared" si="0"/>
        <v>23.345067546987142</v>
      </c>
    </row>
    <row r="19" spans="1:4" x14ac:dyDescent="0.2">
      <c r="A19" s="11">
        <v>2015</v>
      </c>
      <c r="B19" s="12">
        <v>0.65358333333333329</v>
      </c>
      <c r="C19" s="12">
        <v>0.14151076849455252</v>
      </c>
      <c r="D19" s="13">
        <f t="shared" si="0"/>
        <v>21.65152648137996</v>
      </c>
    </row>
    <row r="20" spans="1:4" x14ac:dyDescent="0.2">
      <c r="A20" s="11">
        <v>2016</v>
      </c>
      <c r="B20" s="12">
        <v>0.6419166666666668</v>
      </c>
      <c r="C20" s="12">
        <v>0.12795696387315358</v>
      </c>
      <c r="D20" s="13">
        <f t="shared" si="0"/>
        <v>19.933578689833087</v>
      </c>
    </row>
    <row r="21" spans="1:4" x14ac:dyDescent="0.2">
      <c r="A21" s="11">
        <v>2017</v>
      </c>
      <c r="B21" s="12">
        <v>0.64758333333333329</v>
      </c>
      <c r="C21" s="12">
        <v>0.12683109487777</v>
      </c>
      <c r="D21" s="13">
        <f t="shared" si="0"/>
        <v>19.585293250974651</v>
      </c>
    </row>
    <row r="22" spans="1:4" x14ac:dyDescent="0.2">
      <c r="A22" s="11">
        <v>2018</v>
      </c>
      <c r="B22" s="12">
        <v>0.61625000000000008</v>
      </c>
      <c r="C22" s="12">
        <v>0.12442137404106181</v>
      </c>
      <c r="D22" s="13">
        <f>100*C22/B22</f>
        <v>20.190080980294002</v>
      </c>
    </row>
    <row r="23" spans="1:4" x14ac:dyDescent="0.2">
      <c r="A23" s="11">
        <v>2019</v>
      </c>
      <c r="B23" s="12">
        <v>0.5900833333333334</v>
      </c>
      <c r="C23" s="12">
        <v>0.13928584571991637</v>
      </c>
      <c r="D23" s="13">
        <f>100*C23/B23</f>
        <v>23.604436501044997</v>
      </c>
    </row>
    <row r="24" spans="1:4" x14ac:dyDescent="0.2">
      <c r="A24" s="5">
        <v>2020</v>
      </c>
      <c r="B24" s="6">
        <v>0.6335833333333335</v>
      </c>
      <c r="C24" s="6">
        <v>0.16244996329959516</v>
      </c>
      <c r="D24" s="7">
        <f t="shared" ref="D24:D26" si="1">100*C24/B24</f>
        <v>25.639873202619249</v>
      </c>
    </row>
    <row r="25" spans="1:4" x14ac:dyDescent="0.2">
      <c r="A25" s="5">
        <v>2021</v>
      </c>
      <c r="B25" s="6">
        <v>0.68400000000000005</v>
      </c>
      <c r="C25" s="6">
        <v>0.18038307847705817</v>
      </c>
      <c r="D25" s="7">
        <f t="shared" ref="D25" si="2">100*C25/B25</f>
        <v>26.37179509898511</v>
      </c>
    </row>
    <row r="26" spans="1:4" ht="15.75" thickBot="1" x14ac:dyDescent="0.25">
      <c r="A26" s="5">
        <v>2022</v>
      </c>
      <c r="B26" s="6">
        <v>0.78316666666666646</v>
      </c>
      <c r="C26" s="6">
        <v>0.19658924955779367</v>
      </c>
      <c r="D26" s="7">
        <f t="shared" si="1"/>
        <v>25.101840760731267</v>
      </c>
    </row>
    <row r="27" spans="1:4" ht="18.75" thickTop="1" x14ac:dyDescent="0.2">
      <c r="A27" s="16" t="s">
        <v>7</v>
      </c>
      <c r="B27" s="17"/>
      <c r="C27" s="17"/>
      <c r="D27" s="18"/>
    </row>
    <row r="28" spans="1:4" ht="18" x14ac:dyDescent="0.2">
      <c r="A28" s="19" t="s">
        <v>8</v>
      </c>
      <c r="B28" s="26"/>
      <c r="C28" s="26"/>
      <c r="D28" s="26"/>
    </row>
    <row r="29" spans="1:4" x14ac:dyDescent="0.2">
      <c r="A29" s="20" t="s">
        <v>4</v>
      </c>
      <c r="B29" s="21"/>
      <c r="C29" s="21"/>
      <c r="D29" s="2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Sugar</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Sugar, white, per pound</dc:title>
  <dc:subject>Agricultural Economics</dc:subject>
  <dc:creator>Hayden Stewart;Jeffrey Hyman</dc:creator>
  <cp:keywords>price spreads from farm to consumer, retail prices, farm values, farm shares, white sugar</cp:keywords>
  <dc:description>ERS compares the prices paid by consumers for food with the prices received by farmers for their corresponding commodities. Excel table showing prices for sugar, white, per pound.</dc:description>
  <cp:lastModifiedBy>Hyman, Jeffrey - REE-ERS, Washington, DC</cp:lastModifiedBy>
  <dcterms:created xsi:type="dcterms:W3CDTF">2011-03-02T21:12:39Z</dcterms:created>
  <dcterms:modified xsi:type="dcterms:W3CDTF">2024-02-12T23:23:12Z</dcterms:modified>
</cp:coreProperties>
</file>