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Spreads Tables Updates 2024 01\"/>
    </mc:Choice>
  </mc:AlternateContent>
  <xr:revisionPtr revIDLastSave="0" documentId="8_{852646DB-9ECF-478B-A801-D5CDA52664C6}" xr6:coauthVersionLast="47" xr6:coauthVersionMax="47" xr10:uidLastSave="{00000000-0000-0000-0000-000000000000}"/>
  <bookViews>
    <workbookView xWindow="20145" yWindow="1125" windowWidth="35445" windowHeight="14085" xr2:uid="{00000000-000D-0000-FFFF-FFFF00000000}"/>
  </bookViews>
  <sheets>
    <sheet name="Strawber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18" i="1"/>
</calcChain>
</file>

<file path=xl/sharedStrings.xml><?xml version="1.0" encoding="utf-8"?>
<sst xmlns="http://schemas.openxmlformats.org/spreadsheetml/2006/main" count="15" uniqueCount="14">
  <si>
    <t>Fresh strawberries</t>
  </si>
  <si>
    <t>Year</t>
  </si>
  <si>
    <t>Percent</t>
  </si>
  <si>
    <t>NA</t>
  </si>
  <si>
    <t>NA = Not available.</t>
  </si>
  <si>
    <t>Source: USDA, ERS calculations using data from BLS and NASS.</t>
  </si>
  <si>
    <r>
      <t>Retail</t>
    </r>
    <r>
      <rPr>
        <vertAlign val="superscript"/>
        <sz val="12"/>
        <rFont val="Arial"/>
        <family val="2"/>
      </rPr>
      <t>1</t>
    </r>
  </si>
  <si>
    <r>
      <t>Farm</t>
    </r>
    <r>
      <rPr>
        <vertAlign val="superscript"/>
        <sz val="12"/>
        <rFont val="Arial"/>
        <family val="2"/>
      </rPr>
      <t>2</t>
    </r>
  </si>
  <si>
    <r>
      <t>Farm share</t>
    </r>
    <r>
      <rPr>
        <vertAlign val="superscript"/>
        <sz val="12"/>
        <rFont val="Arial"/>
        <family val="2"/>
      </rPr>
      <t>4</t>
    </r>
  </si>
  <si>
    <r>
      <t>1</t>
    </r>
    <r>
      <rPr>
        <sz val="12"/>
        <rFont val="Arial"/>
        <family val="2"/>
      </rPr>
      <t>U.S. monthly average retail price data are reported by the U.S. Department of Labor, Bureau of Labor Statistics (BLS).</t>
    </r>
  </si>
  <si>
    <r>
      <t>3</t>
    </r>
    <r>
      <rPr>
        <sz val="12"/>
        <rFont val="Arial"/>
        <family val="2"/>
      </rPr>
      <t>Farm and retail annual prices are simple averages of monthly prices as reported in USDA, Economic Research Service's (ERS) Fruit and Tree Nuts Yearbook.</t>
    </r>
  </si>
  <si>
    <r>
      <t>4</t>
    </r>
    <r>
      <rPr>
        <sz val="12"/>
        <rFont val="Arial"/>
        <family val="2"/>
      </rPr>
      <t xml:space="preserve">Calculated by assuming that 8 percent of the volume of the farm commodity is lost through spoilage and trimmage.  </t>
    </r>
  </si>
  <si>
    <r>
      <t>Price (cents/pound)</t>
    </r>
    <r>
      <rPr>
        <vertAlign val="superscript"/>
        <sz val="12"/>
        <rFont val="Arial"/>
        <family val="2"/>
      </rPr>
      <t>3</t>
    </r>
  </si>
  <si>
    <r>
      <t>2</t>
    </r>
    <r>
      <rPr>
        <sz val="12"/>
        <rFont val="Arial"/>
        <family val="2"/>
      </rPr>
      <t>Monthly farm prices are provided by USDA’s National Agricultural Statistics Service (NASS).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</si>
</sst>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 style="thin">
        <color theme="0" tint="-0.249977111117893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2" fontId="3" fillId="0" borderId="3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Continuous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/>
    </xf>
    <xf numFmtId="3" fontId="4" fillId="0" borderId="1" xfId="1" quotePrefix="1" applyNumberFormat="1" applyFont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3" fontId="4" fillId="2" borderId="1" xfId="1" quotePrefix="1" applyNumberFormat="1" applyFont="1" applyFill="1" applyBorder="1" applyAlignment="1">
      <alignment horizontal="center"/>
    </xf>
    <xf numFmtId="0" fontId="4" fillId="0" borderId="13" xfId="1" quotePrefix="1" applyFont="1" applyBorder="1" applyAlignment="1">
      <alignment horizontal="center"/>
    </xf>
    <xf numFmtId="3" fontId="4" fillId="0" borderId="13" xfId="1" quotePrefix="1" applyNumberFormat="1" applyFont="1" applyBorder="1" applyAlignment="1">
      <alignment horizontal="center"/>
    </xf>
    <xf numFmtId="3" fontId="4" fillId="0" borderId="11" xfId="1" quotePrefix="1" applyNumberFormat="1" applyFont="1" applyBorder="1" applyAlignment="1">
      <alignment horizontal="center"/>
    </xf>
    <xf numFmtId="0" fontId="4" fillId="0" borderId="14" xfId="1" quotePrefix="1" applyFont="1" applyBorder="1" applyAlignment="1">
      <alignment horizontal="center"/>
    </xf>
    <xf numFmtId="3" fontId="4" fillId="0" borderId="14" xfId="1" quotePrefix="1" applyNumberFormat="1" applyFont="1" applyBorder="1" applyAlignment="1">
      <alignment horizontal="center"/>
    </xf>
    <xf numFmtId="3" fontId="4" fillId="0" borderId="12" xfId="1" quotePrefix="1" applyNumberFormat="1" applyFont="1" applyBorder="1" applyAlignment="1">
      <alignment horizontal="center"/>
    </xf>
    <xf numFmtId="0" fontId="4" fillId="0" borderId="9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0" xfId="0" quotePrefix="1" applyFont="1" applyBorder="1" applyAlignment="1">
      <alignment horizontal="left"/>
    </xf>
    <xf numFmtId="0" fontId="5" fillId="0" borderId="6" xfId="0" quotePrefix="1" applyFont="1" applyBorder="1"/>
    <xf numFmtId="0" fontId="5" fillId="0" borderId="7" xfId="0" quotePrefix="1" applyFont="1" applyBorder="1"/>
    <xf numFmtId="0" fontId="5" fillId="0" borderId="8" xfId="0" quotePrefix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pane ySplit="3" topLeftCell="A19" activePane="bottomLeft" state="frozen"/>
      <selection pane="bottomLeft"/>
    </sheetView>
  </sheetViews>
  <sheetFormatPr defaultRowHeight="15" x14ac:dyDescent="0.2"/>
  <cols>
    <col min="1" max="4" width="13.7109375" style="4" customWidth="1"/>
    <col min="5" max="16384" width="9.140625" style="4"/>
  </cols>
  <sheetData>
    <row r="1" spans="1:4" ht="16.5" thickBot="1" x14ac:dyDescent="0.3">
      <c r="A1" s="1" t="s">
        <v>0</v>
      </c>
      <c r="B1" s="2"/>
      <c r="C1" s="2"/>
      <c r="D1" s="3"/>
    </row>
    <row r="2" spans="1:4" ht="18.75" thickTop="1" x14ac:dyDescent="0.2">
      <c r="A2" s="5" t="s">
        <v>1</v>
      </c>
      <c r="B2" s="6" t="s">
        <v>6</v>
      </c>
      <c r="C2" s="6" t="s">
        <v>7</v>
      </c>
      <c r="D2" s="7" t="s">
        <v>8</v>
      </c>
    </row>
    <row r="3" spans="1:4" ht="18" x14ac:dyDescent="0.2">
      <c r="A3" s="8"/>
      <c r="B3" s="9" t="s">
        <v>12</v>
      </c>
      <c r="C3" s="9"/>
      <c r="D3" s="10" t="s">
        <v>2</v>
      </c>
    </row>
    <row r="4" spans="1:4" x14ac:dyDescent="0.2">
      <c r="A4" s="11">
        <v>1992</v>
      </c>
      <c r="B4" s="12">
        <v>152.26666666666668</v>
      </c>
      <c r="C4" s="12">
        <v>77.916666666666671</v>
      </c>
      <c r="D4" s="12">
        <f t="shared" ref="D4:D17" si="0">100*(C4/0.92)/B4</f>
        <v>55.62085966648899</v>
      </c>
    </row>
    <row r="5" spans="1:4" x14ac:dyDescent="0.2">
      <c r="A5" s="11">
        <v>1993</v>
      </c>
      <c r="B5" s="12">
        <v>149.17037037037036</v>
      </c>
      <c r="C5" s="12">
        <v>66.275000000000006</v>
      </c>
      <c r="D5" s="12">
        <f t="shared" si="0"/>
        <v>48.292461364411658</v>
      </c>
    </row>
    <row r="6" spans="1:4" x14ac:dyDescent="0.2">
      <c r="A6" s="11">
        <v>1994</v>
      </c>
      <c r="B6" s="12">
        <v>151.22962962962961</v>
      </c>
      <c r="C6" s="12">
        <v>69.258333333333326</v>
      </c>
      <c r="D6" s="12">
        <f t="shared" si="0"/>
        <v>49.779132095883881</v>
      </c>
    </row>
    <row r="7" spans="1:4" x14ac:dyDescent="0.2">
      <c r="A7" s="13">
        <v>1995</v>
      </c>
      <c r="B7" s="14">
        <v>175.7777777777778</v>
      </c>
      <c r="C7" s="14">
        <v>72.2</v>
      </c>
      <c r="D7" s="14">
        <f t="shared" si="0"/>
        <v>44.646292530093987</v>
      </c>
    </row>
    <row r="8" spans="1:4" x14ac:dyDescent="0.2">
      <c r="A8" s="13">
        <v>1996</v>
      </c>
      <c r="B8" s="14">
        <v>172.50666666666666</v>
      </c>
      <c r="C8" s="14">
        <v>68.209090909090904</v>
      </c>
      <c r="D8" s="14">
        <f t="shared" si="0"/>
        <v>42.978232457992114</v>
      </c>
    </row>
    <row r="9" spans="1:4" x14ac:dyDescent="0.2">
      <c r="A9" s="13">
        <v>1997</v>
      </c>
      <c r="B9" s="14">
        <v>180.68148148148148</v>
      </c>
      <c r="C9" s="14">
        <v>78.536363636363646</v>
      </c>
      <c r="D9" s="14">
        <f t="shared" si="0"/>
        <v>47.24646485532093</v>
      </c>
    </row>
    <row r="10" spans="1:4" x14ac:dyDescent="0.2">
      <c r="A10" s="13">
        <v>1998</v>
      </c>
      <c r="B10" s="14">
        <v>219.01333333333332</v>
      </c>
      <c r="C10" s="14">
        <v>82.174999999999983</v>
      </c>
      <c r="D10" s="14">
        <f t="shared" si="0"/>
        <v>40.783202928549109</v>
      </c>
    </row>
    <row r="11" spans="1:4" x14ac:dyDescent="0.2">
      <c r="A11" s="13">
        <v>1999</v>
      </c>
      <c r="B11" s="14">
        <v>225.93333333333337</v>
      </c>
      <c r="C11" s="14">
        <v>80.375</v>
      </c>
      <c r="D11" s="14">
        <f t="shared" si="0"/>
        <v>38.668101402234846</v>
      </c>
    </row>
    <row r="12" spans="1:4" x14ac:dyDescent="0.2">
      <c r="A12" s="11">
        <v>2000</v>
      </c>
      <c r="B12" s="12">
        <v>204.34666666666666</v>
      </c>
      <c r="C12" s="12">
        <v>73.86363636363636</v>
      </c>
      <c r="D12" s="12">
        <f t="shared" si="0"/>
        <v>39.28939119706159</v>
      </c>
    </row>
    <row r="13" spans="1:4" x14ac:dyDescent="0.2">
      <c r="A13" s="11">
        <v>2001</v>
      </c>
      <c r="B13" s="12">
        <v>248.76363636363644</v>
      </c>
      <c r="C13" s="12">
        <v>90.199999999999974</v>
      </c>
      <c r="D13" s="12">
        <f t="shared" si="0"/>
        <v>39.412303057651101</v>
      </c>
    </row>
    <row r="14" spans="1:4" x14ac:dyDescent="0.2">
      <c r="A14" s="11">
        <v>2002</v>
      </c>
      <c r="B14" s="12">
        <v>247.6</v>
      </c>
      <c r="C14" s="12">
        <v>84.725000000000023</v>
      </c>
      <c r="D14" s="12">
        <f t="shared" si="0"/>
        <v>37.194019105148563</v>
      </c>
    </row>
    <row r="15" spans="1:4" x14ac:dyDescent="0.2">
      <c r="A15" s="11">
        <v>2003</v>
      </c>
      <c r="B15" s="12">
        <v>257.2</v>
      </c>
      <c r="C15" s="12">
        <v>92.458333333333314</v>
      </c>
      <c r="D15" s="12">
        <f t="shared" si="0"/>
        <v>39.073945725426547</v>
      </c>
    </row>
    <row r="16" spans="1:4" x14ac:dyDescent="0.2">
      <c r="A16" s="11">
        <v>2004</v>
      </c>
      <c r="B16" s="12">
        <v>297.7</v>
      </c>
      <c r="C16" s="12">
        <v>90.783333333333331</v>
      </c>
      <c r="D16" s="12">
        <f t="shared" si="0"/>
        <v>33.146636288842473</v>
      </c>
    </row>
    <row r="17" spans="1:4" x14ac:dyDescent="0.2">
      <c r="A17" s="13">
        <v>2005</v>
      </c>
      <c r="B17" s="14">
        <v>281.4666666666667</v>
      </c>
      <c r="C17" s="14">
        <v>83.241666666666674</v>
      </c>
      <c r="D17" s="14">
        <f t="shared" si="0"/>
        <v>32.14592816097872</v>
      </c>
    </row>
    <row r="18" spans="1:4" x14ac:dyDescent="0.2">
      <c r="A18" s="13">
        <v>2006</v>
      </c>
      <c r="B18" s="14">
        <v>272.21111111111117</v>
      </c>
      <c r="C18" s="14">
        <v>84.691666666666663</v>
      </c>
      <c r="D18" s="14">
        <f>100*(C18/0.92)/B18</f>
        <v>33.817928682093488</v>
      </c>
    </row>
    <row r="19" spans="1:4" x14ac:dyDescent="0.2">
      <c r="A19" s="13">
        <v>2007</v>
      </c>
      <c r="B19" s="14">
        <v>293.66666666666669</v>
      </c>
      <c r="C19" s="14">
        <v>93.600000000000023</v>
      </c>
      <c r="D19" s="14">
        <f t="shared" ref="D19:D24" si="1">100*(C19/0.92)/B19</f>
        <v>34.644425800720526</v>
      </c>
    </row>
    <row r="20" spans="1:4" x14ac:dyDescent="0.2">
      <c r="A20" s="13">
        <v>2008</v>
      </c>
      <c r="B20" s="14">
        <v>305.0222222222223</v>
      </c>
      <c r="C20" s="14">
        <v>102.05</v>
      </c>
      <c r="D20" s="14">
        <f t="shared" si="1"/>
        <v>36.365846473528485</v>
      </c>
    </row>
    <row r="21" spans="1:4" x14ac:dyDescent="0.2">
      <c r="A21" s="13">
        <v>2009</v>
      </c>
      <c r="B21" s="14">
        <v>279.73333333333329</v>
      </c>
      <c r="C21" s="14">
        <v>96.233333333333334</v>
      </c>
      <c r="D21" s="14">
        <f t="shared" si="1"/>
        <v>37.393273096530862</v>
      </c>
    </row>
    <row r="22" spans="1:4" x14ac:dyDescent="0.2">
      <c r="A22" s="11">
        <v>2010</v>
      </c>
      <c r="B22" s="12">
        <v>291.39999999999998</v>
      </c>
      <c r="C22" s="12">
        <v>120.50833333333333</v>
      </c>
      <c r="D22" s="12">
        <f t="shared" si="1"/>
        <v>44.951035978235993</v>
      </c>
    </row>
    <row r="23" spans="1:4" x14ac:dyDescent="0.2">
      <c r="A23" s="11">
        <v>2011</v>
      </c>
      <c r="B23" s="12">
        <v>276.71111111111105</v>
      </c>
      <c r="C23" s="12">
        <v>104.09166666666665</v>
      </c>
      <c r="D23" s="12">
        <f t="shared" si="1"/>
        <v>40.888533708571352</v>
      </c>
    </row>
    <row r="24" spans="1:4" x14ac:dyDescent="0.2">
      <c r="A24" s="11">
        <v>2012</v>
      </c>
      <c r="B24" s="12">
        <v>265.66666666666669</v>
      </c>
      <c r="C24" s="12">
        <v>108.51666666666667</v>
      </c>
      <c r="D24" s="12">
        <f t="shared" si="1"/>
        <v>44.398832578691824</v>
      </c>
    </row>
    <row r="25" spans="1:4" x14ac:dyDescent="0.2">
      <c r="A25" s="11">
        <v>2013</v>
      </c>
      <c r="B25" s="12">
        <v>269.81818181818181</v>
      </c>
      <c r="C25" s="12" t="s">
        <v>3</v>
      </c>
      <c r="D25" s="12" t="s">
        <v>3</v>
      </c>
    </row>
    <row r="26" spans="1:4" x14ac:dyDescent="0.2">
      <c r="A26" s="15">
        <v>2014</v>
      </c>
      <c r="B26" s="16">
        <v>305.16666666666663</v>
      </c>
      <c r="C26" s="17">
        <v>118.16666666666666</v>
      </c>
      <c r="D26" s="16">
        <f t="shared" ref="D26:D35" si="2">100*(C26/0.92)/B26</f>
        <v>42.089141120319141</v>
      </c>
    </row>
    <row r="27" spans="1:4" x14ac:dyDescent="0.2">
      <c r="A27" s="13">
        <v>2015</v>
      </c>
      <c r="B27" s="14">
        <v>295.43030303030304</v>
      </c>
      <c r="C27" s="14">
        <v>100.97500000000001</v>
      </c>
      <c r="D27" s="14">
        <f t="shared" si="2"/>
        <v>37.151041601629743</v>
      </c>
    </row>
    <row r="28" spans="1:4" x14ac:dyDescent="0.2">
      <c r="A28" s="13">
        <v>2016</v>
      </c>
      <c r="B28" s="14">
        <v>324.7</v>
      </c>
      <c r="C28" s="14">
        <v>102.34166666666668</v>
      </c>
      <c r="D28" s="14">
        <f t="shared" si="2"/>
        <v>34.259606414840015</v>
      </c>
    </row>
    <row r="29" spans="1:4" x14ac:dyDescent="0.2">
      <c r="A29" s="13">
        <v>2017</v>
      </c>
      <c r="B29" s="14">
        <v>311.90000000000003</v>
      </c>
      <c r="C29" s="14">
        <v>105.05833333333334</v>
      </c>
      <c r="D29" s="14">
        <f t="shared" si="2"/>
        <v>36.612324648833003</v>
      </c>
    </row>
    <row r="30" spans="1:4" x14ac:dyDescent="0.2">
      <c r="A30" s="13">
        <v>2018</v>
      </c>
      <c r="B30" s="14">
        <v>312.5</v>
      </c>
      <c r="C30" s="14">
        <v>90.163636363636371</v>
      </c>
      <c r="D30" s="14">
        <f t="shared" si="2"/>
        <v>31.361264822134387</v>
      </c>
    </row>
    <row r="31" spans="1:4" x14ac:dyDescent="0.2">
      <c r="A31" s="13">
        <v>2019</v>
      </c>
      <c r="B31" s="14">
        <v>328.26666666666671</v>
      </c>
      <c r="C31" s="14">
        <v>105.8909090909091</v>
      </c>
      <c r="D31" s="14">
        <f t="shared" si="2"/>
        <v>35.062595723776099</v>
      </c>
    </row>
    <row r="32" spans="1:4" x14ac:dyDescent="0.2">
      <c r="A32" s="11">
        <v>2020</v>
      </c>
      <c r="B32" s="12">
        <v>332.60606060606057</v>
      </c>
      <c r="C32" s="12">
        <v>182.33333333333334</v>
      </c>
      <c r="D32" s="12">
        <f t="shared" si="2"/>
        <v>59.586528710863234</v>
      </c>
    </row>
    <row r="33" spans="1:4" x14ac:dyDescent="0.2">
      <c r="A33" s="11">
        <v>2021</v>
      </c>
      <c r="B33" s="12">
        <v>355.34545454545463</v>
      </c>
      <c r="C33" s="12">
        <v>186.1</v>
      </c>
      <c r="D33" s="12">
        <f t="shared" ref="D33" si="3">100*(C33/0.92)/B33</f>
        <v>56.925621562939348</v>
      </c>
    </row>
    <row r="34" spans="1:4" x14ac:dyDescent="0.2">
      <c r="A34" s="11">
        <v>2022</v>
      </c>
      <c r="B34" s="12">
        <v>383.74444444444447</v>
      </c>
      <c r="C34" s="12">
        <v>191.04999999999998</v>
      </c>
      <c r="D34" s="12">
        <f t="shared" ref="D34:D35" si="4">100*(C34/0.92)/B34</f>
        <v>54.114931560481438</v>
      </c>
    </row>
    <row r="35" spans="1:4" ht="15.75" thickBot="1" x14ac:dyDescent="0.25">
      <c r="A35" s="18">
        <v>2023</v>
      </c>
      <c r="B35" s="19">
        <v>379.55555555555549</v>
      </c>
      <c r="C35" s="20">
        <v>184.66666666666666</v>
      </c>
      <c r="D35" s="19">
        <f t="shared" si="2"/>
        <v>52.884125852764491</v>
      </c>
    </row>
    <row r="36" spans="1:4" ht="15.75" thickTop="1" x14ac:dyDescent="0.2">
      <c r="A36" s="21" t="s">
        <v>4</v>
      </c>
      <c r="B36" s="22"/>
      <c r="C36" s="22"/>
      <c r="D36" s="23"/>
    </row>
    <row r="37" spans="1:4" ht="18" x14ac:dyDescent="0.2">
      <c r="A37" s="24" t="s">
        <v>9</v>
      </c>
      <c r="B37" s="25"/>
      <c r="C37" s="25"/>
      <c r="D37" s="26"/>
    </row>
    <row r="38" spans="1:4" ht="18" x14ac:dyDescent="0.2">
      <c r="A38" s="24" t="s">
        <v>13</v>
      </c>
      <c r="B38" s="25"/>
      <c r="C38" s="25"/>
      <c r="D38" s="26"/>
    </row>
    <row r="39" spans="1:4" ht="18" x14ac:dyDescent="0.2">
      <c r="A39" s="24" t="s">
        <v>10</v>
      </c>
      <c r="B39" s="25"/>
      <c r="C39" s="25"/>
      <c r="D39" s="26"/>
    </row>
    <row r="40" spans="1:4" ht="18" x14ac:dyDescent="0.2">
      <c r="A40" s="27" t="s">
        <v>11</v>
      </c>
      <c r="B40" s="28"/>
      <c r="C40" s="28"/>
      <c r="D40" s="29"/>
    </row>
    <row r="41" spans="1:4" x14ac:dyDescent="0.2">
      <c r="A41" s="30" t="s">
        <v>5</v>
      </c>
      <c r="B41" s="31"/>
      <c r="C41" s="31"/>
      <c r="D41" s="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Strawberries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strawberries</dc:title>
  <dc:subject>Agricultural Economics</dc:subject>
  <dc:creator>Hayden Stewart;Jeffrey Hyman</dc:creator>
  <cp:keywords>price spreads from farm to consumer, retail prices, farm prices, farm shares, fresh strawberries</cp:keywords>
  <dc:description>ERS compares the prices paid by consumers for food with the prices received by farmers for their corresponding commodities. Excel table showing prices for fresh strawberries.</dc:description>
  <cp:lastModifiedBy>Hyman, Jeffrey - REE-ERS</cp:lastModifiedBy>
  <dcterms:created xsi:type="dcterms:W3CDTF">2009-06-02T18:07:55Z</dcterms:created>
  <dcterms:modified xsi:type="dcterms:W3CDTF">2024-02-07T22:25:55Z</dcterms:modified>
</cp:coreProperties>
</file>