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ka.martin\OneDrive - USDA\Price Spreads Farm to Consumer\Fruit spreads\"/>
    </mc:Choice>
  </mc:AlternateContent>
  <xr:revisionPtr revIDLastSave="1" documentId="13_ncr:1_{8D804067-63E5-461E-B12E-10260488D48E}" xr6:coauthVersionLast="45" xr6:coauthVersionMax="45" xr10:uidLastSave="{63B97E49-E5CE-409C-AE72-26A6291A9175}"/>
  <bookViews>
    <workbookView xWindow="-108" yWindow="-108" windowWidth="23256" windowHeight="12576" xr2:uid="{00000000-000D-0000-FFFF-FFFF00000000}"/>
  </bookViews>
  <sheets>
    <sheet name="Grapefru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5" i="1"/>
  <c r="D4" i="1"/>
</calcChain>
</file>

<file path=xl/sharedStrings.xml><?xml version="1.0" encoding="utf-8"?>
<sst xmlns="http://schemas.openxmlformats.org/spreadsheetml/2006/main" count="41" uniqueCount="41">
  <si>
    <t>Fresh grapefruit</t>
  </si>
  <si>
    <r>
      <t>Year</t>
    </r>
    <r>
      <rPr>
        <vertAlign val="superscript"/>
        <sz val="10"/>
        <rFont val="Arial"/>
        <family val="2"/>
      </rPr>
      <t>1</t>
    </r>
  </si>
  <si>
    <r>
      <t>Retail</t>
    </r>
    <r>
      <rPr>
        <vertAlign val="superscript"/>
        <sz val="10"/>
        <rFont val="Arial"/>
        <family val="2"/>
      </rPr>
      <t>2</t>
    </r>
  </si>
  <si>
    <r>
      <t>Price (Cents/lb)</t>
    </r>
    <r>
      <rPr>
        <i/>
        <vertAlign val="superscript"/>
        <sz val="10"/>
        <rFont val="Arial"/>
        <family val="2"/>
      </rPr>
      <t>4</t>
    </r>
  </si>
  <si>
    <t>Percent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</si>
  <si>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</si>
  <si>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</si>
  <si>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</si>
  <si>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</si>
  <si>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</si>
  <si>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</si>
  <si>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</si>
  <si>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</si>
  <si>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</si>
  <si>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</si>
  <si>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</si>
  <si>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</si>
  <si>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</si>
  <si>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</si>
  <si>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</si>
  <si>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</si>
  <si>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r>
      <t>Farm share</t>
    </r>
    <r>
      <rPr>
        <vertAlign val="superscript"/>
        <sz val="10"/>
        <rFont val="Arial"/>
        <family val="2"/>
      </rPr>
      <t>5</t>
    </r>
  </si>
  <si>
    <t>2008/09</t>
  </si>
  <si>
    <t>2009/10</t>
  </si>
  <si>
    <t>2010/11</t>
  </si>
  <si>
    <t>2011/12</t>
  </si>
  <si>
    <t>2012/13</t>
  </si>
  <si>
    <t>2013/14</t>
  </si>
  <si>
    <t>2014/15</t>
  </si>
  <si>
    <r>
      <t>5</t>
    </r>
    <r>
      <rPr>
        <sz val="10"/>
        <rFont val="Arial"/>
        <family val="2"/>
      </rPr>
      <t xml:space="preserve">Calculated by assuming that 3 percent of volume is lost through spoilage and trimmage.  </t>
    </r>
  </si>
  <si>
    <t>2015/16</t>
  </si>
  <si>
    <r>
      <t>1</t>
    </r>
    <r>
      <rPr>
        <sz val="10"/>
        <rFont val="Arial"/>
        <family val="2"/>
      </rPr>
      <t>Marketing year includes the last 4 months of the first year through the first 8 months of the second year shown.</t>
    </r>
  </si>
  <si>
    <t>2016/17</t>
  </si>
  <si>
    <t>2017/18</t>
  </si>
  <si>
    <t>2018/19</t>
  </si>
  <si>
    <t>2019/20</t>
  </si>
  <si>
    <r>
      <t>2</t>
    </r>
    <r>
      <rPr>
        <sz val="10"/>
        <rFont val="Arial"/>
        <family val="2"/>
      </rPr>
      <t>U.S. monthly average retail price data are reported by the U.S. Department of Labor, Bureau of Labor Statistics (BLS).</t>
    </r>
  </si>
  <si>
    <r>
      <t>Farm</t>
    </r>
    <r>
      <rPr>
        <vertAlign val="superscript"/>
        <sz val="10"/>
        <rFont val="Arial"/>
        <family val="2"/>
      </rPr>
      <t>3</t>
    </r>
  </si>
  <si>
    <r>
      <t>3</t>
    </r>
    <r>
      <rPr>
        <sz val="10"/>
        <rFont val="Arial"/>
        <family val="2"/>
      </rPr>
      <t>Monthly farm prices provided by USDA’s National Agricultural Statistics Service (NASS).</t>
    </r>
  </si>
  <si>
    <r>
      <t>4</t>
    </r>
    <r>
      <rPr>
        <sz val="10"/>
        <rFont val="Arial"/>
        <family val="2"/>
      </rPr>
      <t>Farm and retail annual prices are simple averages of monthly prices as reported in USDA, Economic Research Service's (ERS) Fruit and Tree Nuts Yearbook.</t>
    </r>
  </si>
  <si>
    <t>Source: USDA, ERS calculations using data from BLS and NASS.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</si>
</sst>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1" xfId="2" quotePrefix="1" applyNumberFormat="1" applyFont="1" applyBorder="1" applyAlignment="1">
      <alignment horizontal="center"/>
    </xf>
    <xf numFmtId="3" fontId="2" fillId="0" borderId="1" xfId="2" quotePrefix="1" applyNumberFormat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2" fillId="2" borderId="1" xfId="2" quotePrefix="1" applyNumberFormat="1" applyFont="1" applyFill="1" applyBorder="1" applyAlignment="1">
      <alignment horizontal="center"/>
    </xf>
    <xf numFmtId="3" fontId="2" fillId="2" borderId="1" xfId="2" quotePrefix="1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center"/>
    </xf>
    <xf numFmtId="3" fontId="2" fillId="0" borderId="1" xfId="2" quotePrefix="1" applyNumberFormat="1" applyFont="1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1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0" fontId="3" fillId="0" borderId="7" xfId="0" applyNumberFormat="1" applyFont="1" applyBorder="1" applyAlignment="1">
      <alignment wrapText="1"/>
    </xf>
    <xf numFmtId="0" fontId="3" fillId="0" borderId="8" xfId="0" applyNumberFormat="1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wrapText="1"/>
    </xf>
    <xf numFmtId="0" fontId="3" fillId="0" borderId="24" xfId="0" applyNumberFormat="1" applyFont="1" applyBorder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6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3" fillId="0" borderId="16" xfId="0" applyNumberFormat="1" applyFont="1" applyBorder="1" applyAlignment="1">
      <alignment wrapText="1"/>
    </xf>
    <xf numFmtId="0" fontId="3" fillId="0" borderId="17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wrapText="1"/>
    </xf>
    <xf numFmtId="0" fontId="3" fillId="0" borderId="19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22" xfId="0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workbookViewId="0">
      <pane ySplit="3" topLeftCell="A4" activePane="bottomLeft" state="frozen"/>
      <selection pane="bottomLeft" sqref="A1:D1"/>
    </sheetView>
  </sheetViews>
  <sheetFormatPr defaultRowHeight="13.2" x14ac:dyDescent="0.25"/>
  <cols>
    <col min="1" max="4" width="13.6640625" customWidth="1"/>
  </cols>
  <sheetData>
    <row r="1" spans="1:4" ht="13.8" thickBot="1" x14ac:dyDescent="0.3">
      <c r="A1" s="23" t="s">
        <v>0</v>
      </c>
      <c r="B1" s="24"/>
      <c r="C1" s="24"/>
      <c r="D1" s="25"/>
    </row>
    <row r="2" spans="1:4" ht="16.2" thickTop="1" x14ac:dyDescent="0.25">
      <c r="A2" s="3" t="s">
        <v>1</v>
      </c>
      <c r="B2" s="7" t="s">
        <v>2</v>
      </c>
      <c r="C2" s="7" t="s">
        <v>37</v>
      </c>
      <c r="D2" s="8" t="s">
        <v>21</v>
      </c>
    </row>
    <row r="3" spans="1:4" x14ac:dyDescent="0.25">
      <c r="A3" s="1"/>
      <c r="B3" s="26" t="s">
        <v>3</v>
      </c>
      <c r="C3" s="26"/>
      <c r="D3" s="2" t="s">
        <v>4</v>
      </c>
    </row>
    <row r="4" spans="1:4" x14ac:dyDescent="0.25">
      <c r="A4" s="9" t="s">
        <v>5</v>
      </c>
      <c r="B4" s="10">
        <v>54.858333333333334</v>
      </c>
      <c r="C4" s="10">
        <v>7.2271875914544923</v>
      </c>
      <c r="D4" s="10">
        <f t="shared" ref="D4:D31" si="0">C4/(0.0097*B4)</f>
        <v>13.58172661188439</v>
      </c>
    </row>
    <row r="5" spans="1:4" x14ac:dyDescent="0.25">
      <c r="A5" s="9" t="s">
        <v>6</v>
      </c>
      <c r="B5" s="10">
        <v>52.150000000000006</v>
      </c>
      <c r="C5" s="10">
        <v>7.9908838162130511</v>
      </c>
      <c r="D5" s="10">
        <f t="shared" si="0"/>
        <v>15.796787253685444</v>
      </c>
    </row>
    <row r="6" spans="1:4" x14ac:dyDescent="0.25">
      <c r="A6" s="4" t="s">
        <v>7</v>
      </c>
      <c r="B6" s="5">
        <v>52.941666666666663</v>
      </c>
      <c r="C6" s="5">
        <v>7.1093649400058521</v>
      </c>
      <c r="D6" s="5">
        <f t="shared" si="0"/>
        <v>13.843995982102818</v>
      </c>
    </row>
    <row r="7" spans="1:4" x14ac:dyDescent="0.25">
      <c r="A7" s="4" t="s">
        <v>8</v>
      </c>
      <c r="B7" s="5">
        <v>55.599999999999994</v>
      </c>
      <c r="C7" s="5">
        <v>6.7674568334796597</v>
      </c>
      <c r="D7" s="5">
        <f t="shared" si="0"/>
        <v>12.54812881680572</v>
      </c>
    </row>
    <row r="8" spans="1:4" x14ac:dyDescent="0.25">
      <c r="A8" s="4" t="s">
        <v>9</v>
      </c>
      <c r="B8" s="5">
        <v>57.63333333333334</v>
      </c>
      <c r="C8" s="5">
        <v>7.0870793093356754</v>
      </c>
      <c r="D8" s="5">
        <f t="shared" si="0"/>
        <v>12.677155574109952</v>
      </c>
    </row>
    <row r="9" spans="1:4" x14ac:dyDescent="0.25">
      <c r="A9" s="4" t="s">
        <v>10</v>
      </c>
      <c r="B9" s="5">
        <v>57.4</v>
      </c>
      <c r="C9" s="5">
        <v>8.1144278606965177</v>
      </c>
      <c r="D9" s="5">
        <f t="shared" si="0"/>
        <v>14.57384938520873</v>
      </c>
    </row>
    <row r="10" spans="1:4" x14ac:dyDescent="0.25">
      <c r="A10" s="4" t="s">
        <v>11</v>
      </c>
      <c r="B10" s="5">
        <v>64.766666666666666</v>
      </c>
      <c r="C10" s="5">
        <v>10.44825870646766</v>
      </c>
      <c r="D10" s="5">
        <f t="shared" si="0"/>
        <v>16.631087074087251</v>
      </c>
    </row>
    <row r="11" spans="1:4" x14ac:dyDescent="0.25">
      <c r="A11" s="9" t="s">
        <v>12</v>
      </c>
      <c r="B11" s="10">
        <v>61.86666666666666</v>
      </c>
      <c r="C11" s="10">
        <v>8.4326748609891737</v>
      </c>
      <c r="D11" s="10">
        <f t="shared" si="0"/>
        <v>14.051959975430771</v>
      </c>
    </row>
    <row r="12" spans="1:4" x14ac:dyDescent="0.25">
      <c r="A12" s="9" t="s">
        <v>13</v>
      </c>
      <c r="B12" s="10">
        <v>63.625</v>
      </c>
      <c r="C12" s="10">
        <v>7.4776558384547842</v>
      </c>
      <c r="D12" s="10">
        <f t="shared" si="0"/>
        <v>12.116186317954806</v>
      </c>
    </row>
    <row r="13" spans="1:4" x14ac:dyDescent="0.25">
      <c r="A13" s="9" t="s">
        <v>14</v>
      </c>
      <c r="B13" s="10">
        <v>65.041666666666657</v>
      </c>
      <c r="C13" s="10">
        <v>8.1384108867427578</v>
      </c>
      <c r="D13" s="10">
        <f t="shared" si="0"/>
        <v>12.899599204965506</v>
      </c>
    </row>
    <row r="14" spans="1:4" x14ac:dyDescent="0.25">
      <c r="A14" s="9" t="s">
        <v>15</v>
      </c>
      <c r="B14" s="10">
        <v>69.366666666666674</v>
      </c>
      <c r="C14" s="10">
        <v>9.8623353819139599</v>
      </c>
      <c r="D14" s="10">
        <f t="shared" si="0"/>
        <v>14.657409030027136</v>
      </c>
    </row>
    <row r="15" spans="1:4" x14ac:dyDescent="0.25">
      <c r="A15" s="9" t="s">
        <v>16</v>
      </c>
      <c r="B15" s="10">
        <v>76.099999999999994</v>
      </c>
      <c r="C15" s="10">
        <v>7.1256365232660226</v>
      </c>
      <c r="D15" s="10">
        <f t="shared" si="0"/>
        <v>9.6531104261430603</v>
      </c>
    </row>
    <row r="16" spans="1:4" x14ac:dyDescent="0.25">
      <c r="A16" s="4" t="s">
        <v>17</v>
      </c>
      <c r="B16" s="5">
        <v>102.21666666666664</v>
      </c>
      <c r="C16" s="5">
        <v>22.515730172666082</v>
      </c>
      <c r="D16" s="5">
        <f t="shared" si="0"/>
        <v>22.708716414327178</v>
      </c>
    </row>
    <row r="17" spans="1:4" x14ac:dyDescent="0.25">
      <c r="A17" s="4" t="s">
        <v>18</v>
      </c>
      <c r="B17" s="5">
        <v>111.98181818181816</v>
      </c>
      <c r="C17" s="5">
        <v>18.61040386303775</v>
      </c>
      <c r="D17" s="5">
        <f t="shared" si="0"/>
        <v>17.133123640487167</v>
      </c>
    </row>
    <row r="18" spans="1:4" x14ac:dyDescent="0.25">
      <c r="A18" s="4" t="s">
        <v>19</v>
      </c>
      <c r="B18" s="5">
        <v>100.35833333333332</v>
      </c>
      <c r="C18" s="5">
        <v>14.024758560140475</v>
      </c>
      <c r="D18" s="5">
        <f t="shared" si="0"/>
        <v>14.406889292893396</v>
      </c>
    </row>
    <row r="19" spans="1:4" x14ac:dyDescent="0.25">
      <c r="A19" s="6" t="s">
        <v>20</v>
      </c>
      <c r="B19" s="5">
        <v>96.641666666666666</v>
      </c>
      <c r="C19" s="5">
        <v>11.123924495171202</v>
      </c>
      <c r="D19" s="5">
        <f t="shared" si="0"/>
        <v>11.8664793278438</v>
      </c>
    </row>
    <row r="20" spans="1:4" x14ac:dyDescent="0.25">
      <c r="A20" s="6" t="s">
        <v>22</v>
      </c>
      <c r="B20" s="5">
        <v>91.233333333333334</v>
      </c>
      <c r="C20" s="5">
        <v>9.3748756218905456</v>
      </c>
      <c r="D20" s="5">
        <f t="shared" si="0"/>
        <v>10.593518701592773</v>
      </c>
    </row>
    <row r="21" spans="1:4" x14ac:dyDescent="0.25">
      <c r="A21" s="11" t="s">
        <v>23</v>
      </c>
      <c r="B21" s="10">
        <v>92.474999999999994</v>
      </c>
      <c r="C21" s="10">
        <v>12.182089552238805</v>
      </c>
      <c r="D21" s="10">
        <f t="shared" si="0"/>
        <v>13.580811255467546</v>
      </c>
    </row>
    <row r="22" spans="1:4" x14ac:dyDescent="0.25">
      <c r="A22" s="11" t="s">
        <v>24</v>
      </c>
      <c r="B22" s="10">
        <v>97.066666666666663</v>
      </c>
      <c r="C22" s="10">
        <v>11.516053921568629</v>
      </c>
      <c r="D22" s="10">
        <f t="shared" si="0"/>
        <v>12.230996433069661</v>
      </c>
    </row>
    <row r="23" spans="1:4" x14ac:dyDescent="0.25">
      <c r="A23" s="11" t="s">
        <v>25</v>
      </c>
      <c r="B23" s="10">
        <v>101.95</v>
      </c>
      <c r="C23" s="10">
        <v>13.754963235294118</v>
      </c>
      <c r="D23" s="10">
        <f t="shared" si="0"/>
        <v>13.909146120034702</v>
      </c>
    </row>
    <row r="24" spans="1:4" x14ac:dyDescent="0.25">
      <c r="A24" s="11" t="s">
        <v>26</v>
      </c>
      <c r="B24" s="10">
        <v>107.04166666666666</v>
      </c>
      <c r="C24" s="10">
        <v>11.41317401960784</v>
      </c>
      <c r="D24" s="10">
        <f t="shared" si="0"/>
        <v>10.992129653344524</v>
      </c>
    </row>
    <row r="25" spans="1:4" x14ac:dyDescent="0.25">
      <c r="A25" s="11" t="s">
        <v>27</v>
      </c>
      <c r="B25" s="10">
        <v>107.75833333333334</v>
      </c>
      <c r="C25" s="10">
        <v>12.923856209150324</v>
      </c>
      <c r="D25" s="10">
        <f t="shared" si="0"/>
        <v>12.364299530322629</v>
      </c>
    </row>
    <row r="26" spans="1:4" x14ac:dyDescent="0.25">
      <c r="A26" s="12" t="s">
        <v>28</v>
      </c>
      <c r="B26" s="13">
        <v>111.50833333333334</v>
      </c>
      <c r="C26" s="13">
        <v>14.455698529411764</v>
      </c>
      <c r="D26" s="13">
        <f t="shared" si="0"/>
        <v>13.364724898663143</v>
      </c>
    </row>
    <row r="27" spans="1:4" x14ac:dyDescent="0.25">
      <c r="A27" s="12" t="s">
        <v>30</v>
      </c>
      <c r="B27" s="13">
        <v>113.60833333333333</v>
      </c>
      <c r="C27" s="13">
        <v>18.932773109243701</v>
      </c>
      <c r="D27" s="13">
        <f t="shared" si="0"/>
        <v>17.180361880467757</v>
      </c>
    </row>
    <row r="28" spans="1:4" x14ac:dyDescent="0.25">
      <c r="A28" s="12" t="s">
        <v>32</v>
      </c>
      <c r="B28" s="13">
        <v>124.25000000000001</v>
      </c>
      <c r="C28" s="13">
        <v>21.423529411764704</v>
      </c>
      <c r="D28" s="13">
        <f t="shared" si="0"/>
        <v>17.77554349749192</v>
      </c>
    </row>
    <row r="29" spans="1:4" x14ac:dyDescent="0.25">
      <c r="A29" s="12" t="s">
        <v>33</v>
      </c>
      <c r="B29" s="13">
        <v>134.18333333333331</v>
      </c>
      <c r="C29" s="13">
        <v>27.502521008403363</v>
      </c>
      <c r="D29" s="13">
        <f t="shared" si="0"/>
        <v>21.130131244555677</v>
      </c>
    </row>
    <row r="30" spans="1:4" x14ac:dyDescent="0.25">
      <c r="A30" s="12" t="s">
        <v>34</v>
      </c>
      <c r="B30" s="13">
        <v>135.88333333333333</v>
      </c>
      <c r="C30" s="13">
        <v>26.228571428571428</v>
      </c>
      <c r="D30" s="13">
        <f t="shared" si="0"/>
        <v>19.899250111138468</v>
      </c>
    </row>
    <row r="31" spans="1:4" ht="13.8" thickBot="1" x14ac:dyDescent="0.3">
      <c r="A31" s="11" t="s">
        <v>35</v>
      </c>
      <c r="B31" s="10">
        <v>129.75</v>
      </c>
      <c r="C31" s="10">
        <v>19.110924369747899</v>
      </c>
      <c r="D31" s="10">
        <f t="shared" si="0"/>
        <v>15.184573322803883</v>
      </c>
    </row>
    <row r="32" spans="1:4" ht="13.8" thickTop="1" x14ac:dyDescent="0.25">
      <c r="A32" s="27" t="s">
        <v>31</v>
      </c>
      <c r="B32" s="28"/>
      <c r="C32" s="28"/>
      <c r="D32" s="29"/>
    </row>
    <row r="33" spans="1:4" x14ac:dyDescent="0.25">
      <c r="A33" s="30"/>
      <c r="B33" s="31"/>
      <c r="C33" s="31"/>
      <c r="D33" s="32"/>
    </row>
    <row r="34" spans="1:4" x14ac:dyDescent="0.25">
      <c r="A34" s="20"/>
      <c r="B34" s="21"/>
      <c r="C34" s="21"/>
      <c r="D34" s="22"/>
    </row>
    <row r="35" spans="1:4" x14ac:dyDescent="0.25">
      <c r="A35" s="30" t="s">
        <v>36</v>
      </c>
      <c r="B35" s="31"/>
      <c r="C35" s="31"/>
      <c r="D35" s="32"/>
    </row>
    <row r="36" spans="1:4" x14ac:dyDescent="0.25">
      <c r="A36" s="30"/>
      <c r="B36" s="31"/>
      <c r="C36" s="31"/>
      <c r="D36" s="32"/>
    </row>
    <row r="37" spans="1:4" x14ac:dyDescent="0.25">
      <c r="A37" s="20"/>
      <c r="B37" s="21"/>
      <c r="C37" s="21"/>
      <c r="D37" s="22"/>
    </row>
    <row r="38" spans="1:4" x14ac:dyDescent="0.25">
      <c r="A38" s="48" t="s">
        <v>38</v>
      </c>
      <c r="B38" s="49"/>
      <c r="C38" s="49"/>
      <c r="D38" s="50"/>
    </row>
    <row r="39" spans="1:4" x14ac:dyDescent="0.25">
      <c r="A39" s="51"/>
      <c r="B39" s="52"/>
      <c r="C39" s="52"/>
      <c r="D39" s="53"/>
    </row>
    <row r="40" spans="1:4" ht="15.6" x14ac:dyDescent="0.25">
      <c r="A40" s="30"/>
      <c r="B40" s="21"/>
      <c r="C40" s="21"/>
      <c r="D40" s="22"/>
    </row>
    <row r="41" spans="1:4" x14ac:dyDescent="0.25">
      <c r="A41" s="39" t="s">
        <v>39</v>
      </c>
      <c r="B41" s="40"/>
      <c r="C41" s="40"/>
      <c r="D41" s="41"/>
    </row>
    <row r="42" spans="1:4" x14ac:dyDescent="0.25">
      <c r="A42" s="42"/>
      <c r="B42" s="43"/>
      <c r="C42" s="43"/>
      <c r="D42" s="44"/>
    </row>
    <row r="43" spans="1:4" x14ac:dyDescent="0.25">
      <c r="A43" s="45"/>
      <c r="B43" s="46"/>
      <c r="C43" s="46"/>
      <c r="D43" s="47"/>
    </row>
    <row r="44" spans="1:4" x14ac:dyDescent="0.25">
      <c r="A44" s="36"/>
      <c r="B44" s="37"/>
      <c r="C44" s="37"/>
      <c r="D44" s="38"/>
    </row>
    <row r="45" spans="1:4" x14ac:dyDescent="0.25">
      <c r="A45" s="30" t="s">
        <v>29</v>
      </c>
      <c r="B45" s="31"/>
      <c r="C45" s="31"/>
      <c r="D45" s="32"/>
    </row>
    <row r="46" spans="1:4" x14ac:dyDescent="0.25">
      <c r="A46" s="30"/>
      <c r="B46" s="31"/>
      <c r="C46" s="31"/>
      <c r="D46" s="32"/>
    </row>
    <row r="47" spans="1:4" x14ac:dyDescent="0.25">
      <c r="A47" s="33"/>
      <c r="B47" s="34"/>
      <c r="C47" s="34"/>
      <c r="D47" s="35"/>
    </row>
    <row r="48" spans="1:4" x14ac:dyDescent="0.25">
      <c r="A48" s="14" t="s">
        <v>40</v>
      </c>
      <c r="B48" s="15"/>
      <c r="C48" s="15"/>
      <c r="D48" s="16"/>
    </row>
    <row r="49" spans="1:4" x14ac:dyDescent="0.25">
      <c r="A49" s="17"/>
      <c r="B49" s="18"/>
      <c r="C49" s="18"/>
      <c r="D49" s="19"/>
    </row>
  </sheetData>
  <mergeCells count="13">
    <mergeCell ref="A48:D49"/>
    <mergeCell ref="A34:D34"/>
    <mergeCell ref="A1:D1"/>
    <mergeCell ref="B3:C3"/>
    <mergeCell ref="A32:D33"/>
    <mergeCell ref="A35:D36"/>
    <mergeCell ref="A47:D47"/>
    <mergeCell ref="A44:D44"/>
    <mergeCell ref="A37:D37"/>
    <mergeCell ref="A41:D43"/>
    <mergeCell ref="A45:D46"/>
    <mergeCell ref="A40:D40"/>
    <mergeCell ref="A38:D39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Grapefruit</vt:lpstr>
    </vt:vector>
  </TitlesOfParts>
  <Company>ERS-USDA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grapefruit</dc:title>
  <dc:subject>agricultural economics</dc:subject>
  <dc:creator>Hayden Stewart and Jeffrey Hyman</dc:creator>
  <cp:keywords>USDA, U.S. Department of Agriculture, Economic Research Service, ERS, fresh grapefruit, retail price, food marketing system, price spreads, farm share, farm-retail price spread, commodities, at-home foods, costs, farm value, food prices, retail food prices</cp:keywords>
  <dc:description>ERS compares the prices paid by consumers for food with the prices received by farmers for their corresponding commodities. Excel table showing prices for fresh grapefruit.</dc:description>
  <cp:lastModifiedBy>Martin, Anikka - REE-ERS, Kansas City, MO</cp:lastModifiedBy>
  <dcterms:created xsi:type="dcterms:W3CDTF">2009-06-02T17:58:45Z</dcterms:created>
  <dcterms:modified xsi:type="dcterms:W3CDTF">2021-03-01T02:58:25Z</dcterms:modified>
</cp:coreProperties>
</file>