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certifiers2011" sheetId="1" r:id="rId1"/>
    <sheet name="certifiers2008" sheetId="2" r:id="rId2"/>
    <sheet name="certifiers97" sheetId="3" r:id="rId3"/>
  </sheets>
  <definedNames>
    <definedName name="TABLE">'certifiers97'!$A$1:$D$48</definedName>
  </definedNames>
  <calcPr fullCalcOnLoad="1"/>
</workbook>
</file>

<file path=xl/sharedStrings.xml><?xml version="1.0" encoding="utf-8"?>
<sst xmlns="http://schemas.openxmlformats.org/spreadsheetml/2006/main" count="497" uniqueCount="241">
  <si>
    <t xml:space="preserve">Certifier </t>
  </si>
  <si>
    <t>Headquarters</t>
  </si>
  <si>
    <t xml:space="preserve">USDA </t>
  </si>
  <si>
    <t xml:space="preserve"> </t>
  </si>
  <si>
    <t xml:space="preserve">Accreditation </t>
  </si>
  <si>
    <t>2002</t>
  </si>
  <si>
    <t>2003</t>
  </si>
  <si>
    <t>Date</t>
  </si>
  <si>
    <t>State</t>
  </si>
  <si>
    <t>County of Monterey Agricultural Commissioner's Office</t>
  </si>
  <si>
    <t>Salinas, CA</t>
  </si>
  <si>
    <t>Marin County Department of Agriculture</t>
  </si>
  <si>
    <t>Novato, CA</t>
  </si>
  <si>
    <t xml:space="preserve">Colorado Dept. of Agriculture </t>
  </si>
  <si>
    <t>Lakewood, CO</t>
  </si>
  <si>
    <t xml:space="preserve">Idaho Dept. of Agriculture  </t>
  </si>
  <si>
    <t>Boise, ID</t>
  </si>
  <si>
    <t>Iowa Dept. of Agriculture and Land Stewardship</t>
  </si>
  <si>
    <t>Des Moines, IA</t>
  </si>
  <si>
    <t>Maryland Dept. of Agriculture</t>
  </si>
  <si>
    <t>Annapolis, MD</t>
  </si>
  <si>
    <t>Montana Dept. of Agriculture</t>
  </si>
  <si>
    <t>Helena, MT</t>
  </si>
  <si>
    <t>Nevada Dept. of Agriculture</t>
  </si>
  <si>
    <t>Reno, NV</t>
  </si>
  <si>
    <t>New Hampshire Dept. of Agriculture</t>
  </si>
  <si>
    <t>Concord, NH</t>
  </si>
  <si>
    <t>New Mexico Organic Commodity Commission</t>
  </si>
  <si>
    <t>Albuquerque, NM</t>
  </si>
  <si>
    <t xml:space="preserve">Oklahoma Dept. of Agriculture                </t>
  </si>
  <si>
    <t>Oklahoma City, OK</t>
  </si>
  <si>
    <t>Rhode Island Dept. of Environmental Management</t>
  </si>
  <si>
    <t>Providence, RI</t>
  </si>
  <si>
    <t>Texas Dept. of Agriculture</t>
  </si>
  <si>
    <t>Austin, TX</t>
  </si>
  <si>
    <t>Virginia Dept. of Agriculture &amp; Consumer Services</t>
  </si>
  <si>
    <t>Richmond, VA</t>
  </si>
  <si>
    <t>Washington State Deptartment of Agriculture</t>
  </si>
  <si>
    <t>Olympia, WA</t>
  </si>
  <si>
    <t>Private</t>
  </si>
  <si>
    <t>Davis, CA</t>
  </si>
  <si>
    <t xml:space="preserve">California Certified Organic Farmers </t>
  </si>
  <si>
    <t>Santa Cruz, CA</t>
  </si>
  <si>
    <t xml:space="preserve">California Organic Farmers Association </t>
  </si>
  <si>
    <t>North Modoc, CA</t>
  </si>
  <si>
    <t>Clemson Univ. Fertilizer and Seed Certification Services</t>
  </si>
  <si>
    <t>Pendleton, SC</t>
  </si>
  <si>
    <t>Demeter Association's Stellar Certification Services</t>
  </si>
  <si>
    <t>Aurora, NY</t>
  </si>
  <si>
    <t>FOG's Quality Certification Services</t>
  </si>
  <si>
    <t>Gainesville, FL</t>
  </si>
  <si>
    <t>Global Culture</t>
  </si>
  <si>
    <t>Cresent City, CA</t>
  </si>
  <si>
    <t>Georgia Crop Improvement Association</t>
  </si>
  <si>
    <t>Athens, GA</t>
  </si>
  <si>
    <t>Global Organic Alliance</t>
  </si>
  <si>
    <t>Bellefontaine, OH</t>
  </si>
  <si>
    <t>Guaranteed Organic Certification Agency</t>
  </si>
  <si>
    <t>Fallbrook, CA</t>
  </si>
  <si>
    <t>Hawaii Organic Farmers Association</t>
  </si>
  <si>
    <t>Haiku, HI</t>
  </si>
  <si>
    <t>Integrity Certified International, Inc.</t>
  </si>
  <si>
    <t>Bellevue, NE</t>
  </si>
  <si>
    <t>Indiana Certified Organic</t>
  </si>
  <si>
    <t>Clayton, IN</t>
  </si>
  <si>
    <t>International Certification Services-Farm Verified Organic</t>
  </si>
  <si>
    <t>Medina, ND</t>
  </si>
  <si>
    <t>Maharishi Vedic Organic Agriculture Institute</t>
  </si>
  <si>
    <t>Minnesota Crop Improvement Association</t>
  </si>
  <si>
    <t>St. Paul, MN</t>
  </si>
  <si>
    <t>Midwest Organic Services Association</t>
  </si>
  <si>
    <t>Viroqua, WI</t>
  </si>
  <si>
    <t>Maine Organic Farmers &amp; Gardeners Association</t>
  </si>
  <si>
    <t>Unity, ME</t>
  </si>
  <si>
    <t>North Carolina Crop Improvement Association</t>
  </si>
  <si>
    <t>Raleigh, NC</t>
  </si>
  <si>
    <t>Natural Food Certifiers</t>
  </si>
  <si>
    <t>Scarsdale, NY</t>
  </si>
  <si>
    <t>Northeast Organic Farmers Assn.-MA</t>
  </si>
  <si>
    <t>West Hatfield, MA</t>
  </si>
  <si>
    <t>Northeast Organic Farmers Assn.-NJ</t>
  </si>
  <si>
    <t>Pennington, NJ</t>
  </si>
  <si>
    <t>Northeast Organic Farmers Assn.-NY</t>
  </si>
  <si>
    <t>Binghamton, NY</t>
  </si>
  <si>
    <t>Northeast Organic Farmers Assn.-VT/Vermont Organic Farmers</t>
  </si>
  <si>
    <t>Richmond, VT</t>
  </si>
  <si>
    <t>Oakland, CA</t>
  </si>
  <si>
    <t xml:space="preserve">Ohio Ecological Food &amp; Farming Association </t>
  </si>
  <si>
    <t>West Salem, OH</t>
  </si>
  <si>
    <t>Oregon Tilth</t>
  </si>
  <si>
    <t>Salem, OR</t>
  </si>
  <si>
    <t>Organic Certifiers</t>
  </si>
  <si>
    <t>Ventura, CA</t>
  </si>
  <si>
    <t>Organic Crop Improvement Association</t>
  </si>
  <si>
    <t>Lincoln, NE</t>
  </si>
  <si>
    <t>Paynesville, MN</t>
  </si>
  <si>
    <t>Grand Rapids, MI</t>
  </si>
  <si>
    <t>Pennsylvania Certified Organic</t>
  </si>
  <si>
    <t>Centre Hall, PA</t>
  </si>
  <si>
    <t xml:space="preserve">Quality Assurance International </t>
  </si>
  <si>
    <t>San Diego, CA</t>
  </si>
  <si>
    <t>OneCert</t>
  </si>
  <si>
    <t>California Crop Improvement Association</t>
  </si>
  <si>
    <t>Certified Organic, Inc.</t>
  </si>
  <si>
    <t>Louisiana Dept. of Agriculture</t>
  </si>
  <si>
    <t>Mississippi Dept. of Agriculture and Commerce</t>
  </si>
  <si>
    <t>Keosauqua, IA</t>
  </si>
  <si>
    <t>Baton Rouge, LA</t>
  </si>
  <si>
    <t>Meridian, MS</t>
  </si>
  <si>
    <t>U.S. State and private organic certifiers active in 1997 and services provided 1/</t>
  </si>
  <si>
    <t>Certification services</t>
  </si>
  <si>
    <t>Certifier</t>
  </si>
  <si>
    <t>Headquarters location</t>
  </si>
  <si>
    <t>Crops</t>
  </si>
  <si>
    <t>Animals</t>
  </si>
  <si>
    <t>Colorado Dept. of Agriculture</t>
  </si>
  <si>
    <t>xx</t>
  </si>
  <si>
    <t>--</t>
  </si>
  <si>
    <t>Idaho Dept. of Agriculture</t>
  </si>
  <si>
    <t>Kentucky Dept. of Agriculture</t>
  </si>
  <si>
    <t>Frankfort, KY</t>
  </si>
  <si>
    <t>Louisiana Dept. of Agriculture and Forestry</t>
  </si>
  <si>
    <t>Oklahoma Dept. of Agriculture</t>
  </si>
  <si>
    <t>Check, VA</t>
  </si>
  <si>
    <t>California Certified Organic Farmers (CCOF)</t>
  </si>
  <si>
    <t>Quality Assurance International (QAI )</t>
  </si>
  <si>
    <t>Scientific Certification Systems (Nutriclean)</t>
  </si>
  <si>
    <t>Northeast Organic Farmers Assn.-Connecticut</t>
  </si>
  <si>
    <t>Northford, CT</t>
  </si>
  <si>
    <t>Florida Certified Organic Growers &amp; Consumers</t>
  </si>
  <si>
    <t>Georgia Organic Growers Assn.</t>
  </si>
  <si>
    <t>Aceworth, GA</t>
  </si>
  <si>
    <t>Hawaii Bio-Organic Growers Assn.</t>
  </si>
  <si>
    <t>Honolulu, HA</t>
  </si>
  <si>
    <t>Hawaii Kauai Organic Growers Assn.</t>
  </si>
  <si>
    <t>Koloa, Hawaii</t>
  </si>
  <si>
    <t>Hawaii Organic Farmers Assn.</t>
  </si>
  <si>
    <t>Maui, HA</t>
  </si>
  <si>
    <t>Greencastle, IN</t>
  </si>
  <si>
    <t>Maine Organic Farmers &amp; Gardeners Assn.</t>
  </si>
  <si>
    <t>Augusta, ME</t>
  </si>
  <si>
    <t>Organic Growers Of Michigan</t>
  </si>
  <si>
    <t>Flushing, MI</t>
  </si>
  <si>
    <t>Organic Verification Organization of North America</t>
  </si>
  <si>
    <t>Hitterdal, MN</t>
  </si>
  <si>
    <t>Organic Growers &amp; Buyers Assn. 3/</t>
  </si>
  <si>
    <t>Broklyn Park, MN</t>
  </si>
  <si>
    <t>The Demeter Assn.</t>
  </si>
  <si>
    <t>Aurara, NY</t>
  </si>
  <si>
    <t>Carolina Farm Stewardship Assn.</t>
  </si>
  <si>
    <t>Pittsboro, NC</t>
  </si>
  <si>
    <t>Farm Verified Organic, Inc. (FVO)</t>
  </si>
  <si>
    <t>Organic Crop Improvement Assn.</t>
  </si>
  <si>
    <t>Ohio Ecological Food &amp; Farming Assn.</t>
  </si>
  <si>
    <t>Columbus, OH</t>
  </si>
  <si>
    <t>Tennessee Land Stewardship Assn.</t>
  </si>
  <si>
    <t>Bloomington Springs, TN</t>
  </si>
  <si>
    <t>Vermont Maple Sugarmaker's Assn.</t>
  </si>
  <si>
    <t>Westford, VT</t>
  </si>
  <si>
    <t>Northeast Organic Farmers Assn.-Vermont</t>
  </si>
  <si>
    <t>Mountain State Organic Growers &amp; Buyers Assn.</t>
  </si>
  <si>
    <t>Kerens, WV</t>
  </si>
  <si>
    <t>-- Not available. 1/ Eleven other certifiers were contacted, but they were either not yet active, had become inactive, didn't certify producers, or could not be reached by phone or mail.</t>
  </si>
  <si>
    <t>A current list of certifiers is maintained by USDA's National Organic Program, www.ams.usda.gov/nop.</t>
  </si>
  <si>
    <t>2/ Dropped certification program in 2003.</t>
  </si>
  <si>
    <t>3/ Accreditation revoked in 2006, no information available for 2004 or 2005.</t>
  </si>
  <si>
    <t>4/ Certifier did not provide certified acreage and livestock estimates.</t>
  </si>
  <si>
    <t>5/ Dropped certification program in 2005, no information available for 2004 or 2005.</t>
  </si>
  <si>
    <t>6/ Dropped certification program in 2006, no information available for 2004 or 2005.</t>
  </si>
  <si>
    <t>Virginia Dept. of Agriculture &amp; Consumer Services 2/</t>
  </si>
  <si>
    <t>American Food Safety Institute 3/</t>
  </si>
  <si>
    <t>Fairfield, IA</t>
  </si>
  <si>
    <t>Nutriclean (formerly Scientific Certification Systems) 4/</t>
  </si>
  <si>
    <t>Organic Forum International, Inc. 5/</t>
  </si>
  <si>
    <t>Organic Growers Of Michigan 6/</t>
  </si>
  <si>
    <t xml:space="preserve">  Producers certified</t>
  </si>
  <si>
    <t xml:space="preserve">Source: USDA, Economic Research Service, based on information from USDA-accredited State and private organic certifiers. </t>
  </si>
  <si>
    <t>-</t>
  </si>
  <si>
    <t>Primuslabs.com</t>
  </si>
  <si>
    <t>Santa Maria, CA</t>
  </si>
  <si>
    <t>Nature's International Services</t>
  </si>
  <si>
    <t>Agricultural Services Certified Organic</t>
  </si>
  <si>
    <t>Kentucky Department of Agriculture</t>
  </si>
  <si>
    <t>Utah Department of Agriculture</t>
  </si>
  <si>
    <t>Salt Lake City, UT</t>
  </si>
  <si>
    <t>Yolo County Department of Agriculture</t>
  </si>
  <si>
    <t>Woodland, CA</t>
  </si>
  <si>
    <t>Table 1--USDA-accredited organic certification programs active in 2002 through 2008 1/</t>
  </si>
  <si>
    <t xml:space="preserve">Saskatchewan, Canada </t>
  </si>
  <si>
    <t>Pro-Cert /7</t>
  </si>
  <si>
    <t>7/ Canadian certifier that provides services in the U.S.</t>
  </si>
  <si>
    <t>U.S. Total, State and Private Groups</t>
  </si>
  <si>
    <t>Sparks, NV</t>
  </si>
  <si>
    <t>New Jersey Dept. of Agriculture (formerly NOFA-NJ)</t>
  </si>
  <si>
    <t>Trenton, NJ</t>
  </si>
  <si>
    <t>`</t>
  </si>
  <si>
    <t>Oregon Department of Agriculture</t>
  </si>
  <si>
    <t xml:space="preserve"> A Bee Organic 
</t>
  </si>
  <si>
    <t>NOFA-MA's Baystate Organic Certifiers</t>
  </si>
  <si>
    <t>NOFA-VT's Vermont Organic Farmers, LLC-Org. Cert. Program</t>
  </si>
  <si>
    <t>NOFA-NY Certified Organic, LLC</t>
  </si>
  <si>
    <t>Department of Plant and Industry, Clemson University</t>
  </si>
  <si>
    <t>Nature's International Certification Services</t>
  </si>
  <si>
    <t>Midwest Organic Services Association, Inc.</t>
  </si>
  <si>
    <t>MOFGA Certification Services</t>
  </si>
  <si>
    <t>Organic Certifiers, Inc.</t>
  </si>
  <si>
    <t>1/ USDA's Economic Research Service tracks operations certified by U.S.-based certifiers. Numbers reflect most subcontracted operations.</t>
  </si>
  <si>
    <t>1/ USDA's Economic Research Service only tracks operations certified by U.S.-based certifiers. Numbers reflect most subcontracted operations.</t>
  </si>
  <si>
    <t>De Luz, California</t>
  </si>
  <si>
    <t>N. Dighton, MA</t>
  </si>
  <si>
    <t>Greenwood, IN</t>
  </si>
  <si>
    <t>Pacifica, CA</t>
  </si>
  <si>
    <t>Spring Valley, NY</t>
  </si>
  <si>
    <t>Corvallis, OR</t>
  </si>
  <si>
    <t>Spring Mills, PA</t>
  </si>
  <si>
    <t xml:space="preserve">Saskatoon, Canada </t>
  </si>
  <si>
    <t>Emeryville, CA</t>
  </si>
  <si>
    <t>Philomath, NY</t>
  </si>
  <si>
    <t>8/7/2003</t>
  </si>
  <si>
    <t>California Crop Improvement Association (Revoked, 11/24/2008)</t>
  </si>
  <si>
    <t>Certified Organic, Inc. (Surrendered, 1/10/2011)</t>
  </si>
  <si>
    <t>American Food Safety Institute (Accreditation Revoked, 7/26/2006)</t>
  </si>
  <si>
    <t>Guaranteed Organic Certification Agency (Surrendered, 12/20/2010)</t>
  </si>
  <si>
    <t>Integrity Certified International, Inc. (Surrendered, 10/30/2006)</t>
  </si>
  <si>
    <t>Ecocert ICO (Indiana Certified Organic) LLC</t>
  </si>
  <si>
    <t>International Certification Services/previously Farm Verified Org.</t>
  </si>
  <si>
    <t>Global Organic Cert. Serv./previously Marharishi Vedic (Surrendered, 4/29/2012)</t>
  </si>
  <si>
    <t>Mississippi Dept. of Agriculture and Commerce (Surrendered, 12/30/2011)</t>
  </si>
  <si>
    <t>Virginia Dept. of Agriculture &amp; Consumer Services 2/ (Surrendered, 2003)</t>
  </si>
  <si>
    <t>Louisiana Dept. of Agriculture (Accreditation Surrendered, 1/1/2012)</t>
  </si>
  <si>
    <t>North Carolina Crop Improvement Association (Surrendered, 4/1/2010)</t>
  </si>
  <si>
    <t>Organic Forum International, Inc. (Surrendered, 2005)</t>
  </si>
  <si>
    <t>Organic Growers Of Michigan (Surrendered 4/28/2006)</t>
  </si>
  <si>
    <t>Scientific Certification Systems/now SCS Global Services</t>
  </si>
  <si>
    <t>OIA North America/now Americert International</t>
  </si>
  <si>
    <t>Table 1--USDA-accredited organic certification programs active in 2002 through 2011 1/</t>
  </si>
  <si>
    <t xml:space="preserve">Certifier (Date if accreditation has been surrendered or revoked) </t>
  </si>
  <si>
    <t>Hawaii Organic Farmers Association (Surrendered, 8/1/2011) 2/</t>
  </si>
  <si>
    <t>Pro-Cert 3/</t>
  </si>
  <si>
    <t>3/ Canadian certifier that provides services in the U.S.</t>
  </si>
  <si>
    <t xml:space="preserve">2/  Information was unavailable on operations certified in 2010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</si>
</sst>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17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 horizontal="right"/>
    </xf>
    <xf numFmtId="164" fontId="0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2" fillId="0" borderId="0" xfId="42" applyNumberFormat="1" applyFont="1" applyBorder="1" applyAlignment="1" quotePrefix="1">
      <alignment horizontal="right"/>
    </xf>
    <xf numFmtId="164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 horizontal="right"/>
    </xf>
    <xf numFmtId="164" fontId="2" fillId="0" borderId="10" xfId="42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71" applyFont="1">
      <alignment/>
      <protection/>
    </xf>
    <xf numFmtId="0" fontId="2" fillId="0" borderId="0" xfId="71" applyFont="1" applyAlignment="1">
      <alignment horizontal="right"/>
      <protection/>
    </xf>
    <xf numFmtId="164" fontId="2" fillId="0" borderId="0" xfId="46" applyNumberFormat="1" applyFont="1" applyAlignment="1" quotePrefix="1">
      <alignment horizontal="right"/>
    </xf>
    <xf numFmtId="164" fontId="2" fillId="0" borderId="0" xfId="46" applyNumberFormat="1" applyFont="1" applyAlignment="1">
      <alignment/>
    </xf>
    <xf numFmtId="164" fontId="2" fillId="0" borderId="0" xfId="46" applyNumberFormat="1" applyFont="1" applyAlignment="1">
      <alignment horizontal="right"/>
    </xf>
    <xf numFmtId="164" fontId="2" fillId="0" borderId="0" xfId="46" applyNumberFormat="1" applyFont="1" applyBorder="1" applyAlignment="1">
      <alignment horizontal="left"/>
    </xf>
    <xf numFmtId="164" fontId="7" fillId="0" borderId="0" xfId="68" applyNumberFormat="1" applyFont="1" applyFill="1" applyBorder="1">
      <alignment/>
      <protection/>
    </xf>
    <xf numFmtId="164" fontId="2" fillId="0" borderId="11" xfId="42" applyNumberFormat="1" applyFont="1" applyBorder="1" applyAlignment="1" quotePrefix="1">
      <alignment horizontal="center"/>
    </xf>
    <xf numFmtId="164" fontId="0" fillId="0" borderId="11" xfId="42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5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5" xfId="67"/>
    <cellStyle name="Normal 6" xfId="68"/>
    <cellStyle name="Normal 7" xfId="69"/>
    <cellStyle name="Normal 7 2" xfId="70"/>
    <cellStyle name="Normal 8" xfId="71"/>
    <cellStyle name="Normal 8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7.8515625" style="0" customWidth="1"/>
    <col min="2" max="2" width="15.8515625" style="0" customWidth="1"/>
    <col min="3" max="3" width="10.57421875" style="0" customWidth="1"/>
    <col min="4" max="7" width="9.28125" style="60" bestFit="1" customWidth="1"/>
    <col min="8" max="11" width="9.28125" style="49" bestFit="1" customWidth="1"/>
    <col min="12" max="12" width="9.57421875" style="49" bestFit="1" customWidth="1"/>
  </cols>
  <sheetData>
    <row r="1" spans="1:7" ht="12.75">
      <c r="A1" s="1" t="s">
        <v>235</v>
      </c>
      <c r="B1" s="2"/>
      <c r="C1" s="3"/>
      <c r="D1" s="47"/>
      <c r="E1" s="47"/>
      <c r="F1" s="48"/>
      <c r="G1" s="48"/>
    </row>
    <row r="2" spans="3:12" ht="12.75">
      <c r="C2" s="7" t="s">
        <v>2</v>
      </c>
      <c r="D2" s="72" t="s">
        <v>175</v>
      </c>
      <c r="E2" s="73"/>
      <c r="F2" s="73"/>
      <c r="G2" s="73"/>
      <c r="H2" s="73"/>
      <c r="I2" s="73"/>
      <c r="J2" s="73"/>
      <c r="K2" s="50"/>
      <c r="L2" s="50"/>
    </row>
    <row r="3" spans="1:12" ht="12.75">
      <c r="A3" s="8"/>
      <c r="B3" s="9" t="s">
        <v>3</v>
      </c>
      <c r="C3" s="10" t="s">
        <v>4</v>
      </c>
      <c r="D3" s="51" t="s">
        <v>5</v>
      </c>
      <c r="E3" s="51" t="s">
        <v>6</v>
      </c>
      <c r="F3" s="61">
        <v>2004</v>
      </c>
      <c r="G3" s="61">
        <v>2005</v>
      </c>
      <c r="H3" s="62">
        <v>2006</v>
      </c>
      <c r="I3" s="62">
        <v>2007</v>
      </c>
      <c r="J3" s="62">
        <v>2008</v>
      </c>
      <c r="K3" s="62">
        <v>2010</v>
      </c>
      <c r="L3" s="62">
        <v>2011</v>
      </c>
    </row>
    <row r="4" spans="1:12" ht="12.75">
      <c r="A4" s="23" t="s">
        <v>236</v>
      </c>
      <c r="B4" s="2" t="s">
        <v>1</v>
      </c>
      <c r="C4" s="13" t="s">
        <v>7</v>
      </c>
      <c r="D4" s="53" t="s">
        <v>3</v>
      </c>
      <c r="E4" s="53" t="s">
        <v>3</v>
      </c>
      <c r="F4" s="54"/>
      <c r="G4" s="54"/>
      <c r="H4" s="55"/>
      <c r="I4" s="55"/>
      <c r="J4" s="55"/>
      <c r="K4" s="55"/>
      <c r="L4" s="55"/>
    </row>
    <row r="5" spans="1:7" ht="12.75">
      <c r="A5" s="15"/>
      <c r="B5" s="16"/>
      <c r="C5" s="3"/>
      <c r="D5" s="47"/>
      <c r="E5" s="47"/>
      <c r="F5" s="52"/>
      <c r="G5" s="52"/>
    </row>
    <row r="6" spans="1:7" ht="12.75">
      <c r="A6" s="9" t="s">
        <v>8</v>
      </c>
      <c r="B6" s="16"/>
      <c r="D6" s="47"/>
      <c r="E6" s="47"/>
      <c r="F6" s="52"/>
      <c r="G6" s="52"/>
    </row>
    <row r="7" spans="1:12" ht="12.75">
      <c r="A7" s="15" t="s">
        <v>13</v>
      </c>
      <c r="B7" s="5" t="s">
        <v>14</v>
      </c>
      <c r="C7" s="18">
        <v>37545</v>
      </c>
      <c r="D7" s="47">
        <v>186</v>
      </c>
      <c r="E7" s="47">
        <v>80</v>
      </c>
      <c r="F7" s="52">
        <v>92</v>
      </c>
      <c r="G7" s="52">
        <v>99</v>
      </c>
      <c r="H7" s="49">
        <v>112</v>
      </c>
      <c r="I7" s="49">
        <v>125</v>
      </c>
      <c r="J7" s="49">
        <v>138</v>
      </c>
      <c r="K7" s="49">
        <v>173</v>
      </c>
      <c r="L7" s="49">
        <v>170</v>
      </c>
    </row>
    <row r="8" spans="1:12" ht="12.75">
      <c r="A8" s="6" t="s">
        <v>9</v>
      </c>
      <c r="B8" s="16" t="s">
        <v>10</v>
      </c>
      <c r="C8" s="18">
        <v>37375</v>
      </c>
      <c r="D8" s="47">
        <v>12</v>
      </c>
      <c r="E8" s="47">
        <v>10</v>
      </c>
      <c r="F8" s="52">
        <v>12</v>
      </c>
      <c r="G8" s="52">
        <v>12</v>
      </c>
      <c r="H8" s="49">
        <v>8</v>
      </c>
      <c r="I8" s="49">
        <v>11</v>
      </c>
      <c r="J8" s="49">
        <v>8</v>
      </c>
      <c r="K8" s="49">
        <v>6</v>
      </c>
      <c r="L8" s="49">
        <v>5</v>
      </c>
    </row>
    <row r="9" spans="1:12" ht="12.75">
      <c r="A9" s="15" t="s">
        <v>15</v>
      </c>
      <c r="B9" s="5" t="s">
        <v>16</v>
      </c>
      <c r="C9" s="18">
        <v>37375</v>
      </c>
      <c r="D9" s="47">
        <v>153</v>
      </c>
      <c r="E9" s="47">
        <v>149</v>
      </c>
      <c r="F9" s="52">
        <v>170</v>
      </c>
      <c r="G9" s="52">
        <v>162</v>
      </c>
      <c r="H9" s="49">
        <v>162</v>
      </c>
      <c r="I9" s="49">
        <v>188</v>
      </c>
      <c r="J9" s="49">
        <v>203</v>
      </c>
      <c r="K9" s="49">
        <v>153</v>
      </c>
      <c r="L9" s="49">
        <v>144</v>
      </c>
    </row>
    <row r="10" spans="1:12" ht="12.75">
      <c r="A10" s="15" t="s">
        <v>17</v>
      </c>
      <c r="B10" s="6" t="s">
        <v>18</v>
      </c>
      <c r="C10" s="18">
        <v>37375</v>
      </c>
      <c r="D10" s="47">
        <v>116</v>
      </c>
      <c r="E10" s="47">
        <v>136</v>
      </c>
      <c r="F10" s="52">
        <v>151</v>
      </c>
      <c r="G10" s="52">
        <v>174</v>
      </c>
      <c r="H10" s="49">
        <v>208</v>
      </c>
      <c r="I10" s="49">
        <v>211</v>
      </c>
      <c r="J10" s="49">
        <v>300</v>
      </c>
      <c r="K10" s="49">
        <v>264</v>
      </c>
      <c r="L10" s="49">
        <v>244</v>
      </c>
    </row>
    <row r="11" spans="1:12" ht="12.75">
      <c r="A11" s="15" t="s">
        <v>182</v>
      </c>
      <c r="B11" s="6" t="s">
        <v>120</v>
      </c>
      <c r="C11" s="18">
        <v>38730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9">
        <v>55</v>
      </c>
      <c r="K11" s="49">
        <v>244</v>
      </c>
      <c r="L11" s="49">
        <v>244</v>
      </c>
    </row>
    <row r="12" spans="1:12" ht="12.75">
      <c r="A12" s="15" t="s">
        <v>229</v>
      </c>
      <c r="B12" s="6" t="s">
        <v>107</v>
      </c>
      <c r="C12" s="18">
        <v>38253</v>
      </c>
      <c r="D12" s="47">
        <v>0</v>
      </c>
      <c r="E12" s="47">
        <v>0</v>
      </c>
      <c r="F12" s="47">
        <v>0</v>
      </c>
      <c r="G12" s="52">
        <v>10</v>
      </c>
      <c r="H12" s="49">
        <v>12</v>
      </c>
      <c r="I12" s="49">
        <v>12</v>
      </c>
      <c r="J12" s="49">
        <v>12</v>
      </c>
      <c r="K12" s="49">
        <v>11</v>
      </c>
      <c r="L12" s="49">
        <v>10</v>
      </c>
    </row>
    <row r="13" spans="1:12" ht="12.75">
      <c r="A13" s="6" t="s">
        <v>11</v>
      </c>
      <c r="B13" s="16" t="s">
        <v>12</v>
      </c>
      <c r="C13" s="18">
        <v>37375</v>
      </c>
      <c r="D13" s="47">
        <v>0</v>
      </c>
      <c r="E13" s="47">
        <v>37</v>
      </c>
      <c r="F13" s="52">
        <v>36</v>
      </c>
      <c r="G13" s="52">
        <v>36</v>
      </c>
      <c r="H13" s="49">
        <v>55</v>
      </c>
      <c r="I13" s="49">
        <v>57</v>
      </c>
      <c r="J13" s="49">
        <v>60</v>
      </c>
      <c r="K13" s="49">
        <v>63</v>
      </c>
      <c r="L13" s="49">
        <v>73</v>
      </c>
    </row>
    <row r="14" spans="1:12" ht="12.75">
      <c r="A14" s="15" t="s">
        <v>19</v>
      </c>
      <c r="B14" s="5" t="s">
        <v>20</v>
      </c>
      <c r="C14" s="18">
        <v>37375</v>
      </c>
      <c r="D14" s="47">
        <v>75</v>
      </c>
      <c r="E14" s="47">
        <v>75</v>
      </c>
      <c r="F14" s="52">
        <v>59</v>
      </c>
      <c r="G14" s="52">
        <v>60</v>
      </c>
      <c r="H14" s="49">
        <v>93</v>
      </c>
      <c r="I14" s="49">
        <v>89</v>
      </c>
      <c r="J14" s="49">
        <v>111</v>
      </c>
      <c r="K14" s="49">
        <v>73</v>
      </c>
      <c r="L14" s="49">
        <v>81</v>
      </c>
    </row>
    <row r="15" spans="1:12" ht="12.75">
      <c r="A15" s="15" t="s">
        <v>227</v>
      </c>
      <c r="B15" s="6" t="s">
        <v>108</v>
      </c>
      <c r="C15" s="18">
        <v>38139</v>
      </c>
      <c r="D15" s="47">
        <v>0</v>
      </c>
      <c r="E15" s="47">
        <v>0</v>
      </c>
      <c r="F15" s="47">
        <v>0</v>
      </c>
      <c r="G15" s="52">
        <v>6</v>
      </c>
      <c r="H15" s="49">
        <v>23</v>
      </c>
      <c r="I15" s="49">
        <v>22</v>
      </c>
      <c r="J15" s="49">
        <v>22</v>
      </c>
      <c r="K15" s="49">
        <v>24</v>
      </c>
      <c r="L15" s="49">
        <v>22</v>
      </c>
    </row>
    <row r="16" spans="1:12" ht="12.75">
      <c r="A16" s="15" t="s">
        <v>21</v>
      </c>
      <c r="B16" s="6" t="s">
        <v>22</v>
      </c>
      <c r="C16" s="18">
        <v>37375</v>
      </c>
      <c r="D16" s="47">
        <v>0</v>
      </c>
      <c r="E16" s="47">
        <v>75</v>
      </c>
      <c r="F16" s="52">
        <v>67</v>
      </c>
      <c r="G16" s="52">
        <v>86</v>
      </c>
      <c r="H16" s="49">
        <v>91</v>
      </c>
      <c r="I16" s="49">
        <v>98</v>
      </c>
      <c r="J16" s="49">
        <v>98</v>
      </c>
      <c r="K16" s="49">
        <v>108</v>
      </c>
      <c r="L16" s="49">
        <v>95</v>
      </c>
    </row>
    <row r="17" spans="1:12" ht="12.75">
      <c r="A17" s="15" t="s">
        <v>23</v>
      </c>
      <c r="B17" s="6" t="s">
        <v>192</v>
      </c>
      <c r="C17" s="18">
        <v>37389</v>
      </c>
      <c r="D17" s="47">
        <v>18</v>
      </c>
      <c r="E17" s="47">
        <v>22</v>
      </c>
      <c r="F17" s="52">
        <v>21</v>
      </c>
      <c r="G17" s="52">
        <v>21</v>
      </c>
      <c r="H17" s="49">
        <v>30</v>
      </c>
      <c r="I17" s="49">
        <v>34</v>
      </c>
      <c r="J17" s="49">
        <v>36</v>
      </c>
      <c r="K17" s="49">
        <v>26</v>
      </c>
      <c r="L17" s="49">
        <v>26</v>
      </c>
    </row>
    <row r="18" spans="1:12" ht="12.75">
      <c r="A18" s="15" t="s">
        <v>25</v>
      </c>
      <c r="B18" s="5" t="s">
        <v>26</v>
      </c>
      <c r="C18" s="18">
        <v>37375</v>
      </c>
      <c r="D18" s="47">
        <v>59</v>
      </c>
      <c r="E18" s="47">
        <v>70</v>
      </c>
      <c r="F18" s="52">
        <v>76</v>
      </c>
      <c r="G18" s="52">
        <v>92</v>
      </c>
      <c r="H18" s="49">
        <v>92</v>
      </c>
      <c r="I18" s="49">
        <v>119</v>
      </c>
      <c r="J18" s="49">
        <v>102</v>
      </c>
      <c r="K18" s="49">
        <v>130</v>
      </c>
      <c r="L18" s="49">
        <v>131</v>
      </c>
    </row>
    <row r="19" spans="1:12" ht="12.75">
      <c r="A19" s="15" t="s">
        <v>193</v>
      </c>
      <c r="B19" s="5" t="s">
        <v>194</v>
      </c>
      <c r="C19" s="18">
        <v>39186</v>
      </c>
      <c r="D19" s="47">
        <v>68</v>
      </c>
      <c r="E19" s="47">
        <v>55</v>
      </c>
      <c r="F19" s="47">
        <v>56</v>
      </c>
      <c r="G19" s="47">
        <v>54</v>
      </c>
      <c r="H19" s="49">
        <v>54</v>
      </c>
      <c r="I19" s="49">
        <v>60</v>
      </c>
      <c r="J19" s="49">
        <v>64</v>
      </c>
      <c r="K19" s="49">
        <v>65</v>
      </c>
      <c r="L19" s="49">
        <v>63</v>
      </c>
    </row>
    <row r="20" spans="1:12" ht="12.75">
      <c r="A20" s="15" t="s">
        <v>27</v>
      </c>
      <c r="B20" s="5" t="s">
        <v>28</v>
      </c>
      <c r="C20" s="18">
        <v>37405</v>
      </c>
      <c r="D20" s="47">
        <v>93</v>
      </c>
      <c r="E20" s="47">
        <v>93</v>
      </c>
      <c r="F20" s="52">
        <v>78</v>
      </c>
      <c r="G20" s="52">
        <v>99</v>
      </c>
      <c r="H20" s="49">
        <v>152</v>
      </c>
      <c r="I20" s="49">
        <v>184</v>
      </c>
      <c r="J20" s="49">
        <v>193</v>
      </c>
      <c r="K20" s="49">
        <v>259</v>
      </c>
      <c r="L20" s="49">
        <v>212</v>
      </c>
    </row>
    <row r="21" spans="1:12" ht="12.75">
      <c r="A21" s="15" t="s">
        <v>29</v>
      </c>
      <c r="B21" s="5" t="s">
        <v>30</v>
      </c>
      <c r="C21" s="18">
        <v>37596</v>
      </c>
      <c r="D21" s="47">
        <v>15</v>
      </c>
      <c r="E21" s="47">
        <v>21</v>
      </c>
      <c r="F21" s="52">
        <v>30</v>
      </c>
      <c r="G21" s="52">
        <v>28</v>
      </c>
      <c r="H21" s="49">
        <v>34</v>
      </c>
      <c r="I21" s="49">
        <v>56</v>
      </c>
      <c r="J21" s="49">
        <v>56</v>
      </c>
      <c r="K21" s="49">
        <v>66</v>
      </c>
      <c r="L21" s="49">
        <v>68</v>
      </c>
    </row>
    <row r="22" spans="1:12" ht="12.75">
      <c r="A22" s="15" t="s">
        <v>196</v>
      </c>
      <c r="B22" s="15" t="s">
        <v>90</v>
      </c>
      <c r="C22" s="20">
        <v>40035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9">
        <v>48</v>
      </c>
      <c r="L22" s="49">
        <v>57</v>
      </c>
    </row>
    <row r="23" spans="1:12" ht="12.75">
      <c r="A23" s="5" t="s">
        <v>31</v>
      </c>
      <c r="B23" s="5" t="s">
        <v>32</v>
      </c>
      <c r="C23" s="18">
        <v>37551</v>
      </c>
      <c r="D23" s="47">
        <v>9</v>
      </c>
      <c r="E23" s="47">
        <v>9</v>
      </c>
      <c r="F23" s="52">
        <v>10</v>
      </c>
      <c r="G23" s="52">
        <v>18</v>
      </c>
      <c r="H23" s="49">
        <v>17</v>
      </c>
      <c r="I23" s="49">
        <v>21</v>
      </c>
      <c r="J23" s="49">
        <v>22</v>
      </c>
      <c r="K23" s="49">
        <v>22</v>
      </c>
      <c r="L23" s="49">
        <v>26</v>
      </c>
    </row>
    <row r="24" spans="1:12" ht="12.75">
      <c r="A24" s="15" t="s">
        <v>33</v>
      </c>
      <c r="B24" s="5" t="s">
        <v>34</v>
      </c>
      <c r="C24" s="18">
        <v>37375</v>
      </c>
      <c r="D24" s="47">
        <v>129</v>
      </c>
      <c r="E24" s="47">
        <v>129</v>
      </c>
      <c r="F24" s="52">
        <v>147</v>
      </c>
      <c r="G24" s="52">
        <v>159</v>
      </c>
      <c r="H24" s="49">
        <v>203</v>
      </c>
      <c r="I24" s="49">
        <v>169</v>
      </c>
      <c r="J24" s="49">
        <v>203</v>
      </c>
      <c r="K24" s="49">
        <v>168</v>
      </c>
      <c r="L24" s="49">
        <v>152</v>
      </c>
    </row>
    <row r="25" spans="1:12" ht="12.75">
      <c r="A25" s="15" t="s">
        <v>183</v>
      </c>
      <c r="B25" s="6" t="s">
        <v>184</v>
      </c>
      <c r="C25" s="18">
        <v>37375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9">
        <v>36</v>
      </c>
      <c r="J25" s="49">
        <v>36</v>
      </c>
      <c r="K25" s="49">
        <v>61</v>
      </c>
      <c r="L25" s="49">
        <v>37</v>
      </c>
    </row>
    <row r="26" spans="1:12" ht="12.75">
      <c r="A26" s="15" t="s">
        <v>228</v>
      </c>
      <c r="B26" s="6" t="s">
        <v>36</v>
      </c>
      <c r="C26" s="18">
        <v>37375</v>
      </c>
      <c r="D26" s="17">
        <v>120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2.75">
      <c r="A27" s="15" t="s">
        <v>37</v>
      </c>
      <c r="B27" s="5" t="s">
        <v>38</v>
      </c>
      <c r="C27" s="18">
        <v>37375</v>
      </c>
      <c r="D27" s="47">
        <v>544</v>
      </c>
      <c r="E27" s="47">
        <v>553</v>
      </c>
      <c r="F27" s="52">
        <v>558</v>
      </c>
      <c r="G27" s="52">
        <v>552</v>
      </c>
      <c r="H27" s="49">
        <v>554</v>
      </c>
      <c r="I27" s="49">
        <v>629</v>
      </c>
      <c r="J27" s="49">
        <v>697</v>
      </c>
      <c r="K27" s="49">
        <v>720</v>
      </c>
      <c r="L27" s="49">
        <v>714</v>
      </c>
    </row>
    <row r="28" spans="1:12" ht="12.75">
      <c r="A28" s="15" t="s">
        <v>185</v>
      </c>
      <c r="B28" s="6" t="s">
        <v>186</v>
      </c>
      <c r="C28" s="18">
        <v>38739</v>
      </c>
      <c r="D28" s="47">
        <v>0</v>
      </c>
      <c r="E28" s="47">
        <v>0</v>
      </c>
      <c r="F28" s="47">
        <v>0</v>
      </c>
      <c r="G28" s="47">
        <v>0</v>
      </c>
      <c r="H28" s="49">
        <v>4</v>
      </c>
      <c r="I28" s="49">
        <v>4</v>
      </c>
      <c r="J28" s="49">
        <v>11</v>
      </c>
      <c r="K28" s="49">
        <v>20</v>
      </c>
      <c r="L28" s="49">
        <v>22</v>
      </c>
    </row>
    <row r="29" spans="1:12" ht="12.75">
      <c r="A29" s="3"/>
      <c r="B29" s="16"/>
      <c r="C29" s="3"/>
      <c r="D29" s="47"/>
      <c r="E29" s="47"/>
      <c r="F29" s="47"/>
      <c r="G29" s="47"/>
      <c r="H29" s="47"/>
      <c r="I29" s="47"/>
      <c r="J29" s="47"/>
      <c r="K29" s="47"/>
      <c r="L29" s="47"/>
    </row>
    <row r="30" spans="1:7" ht="12.75">
      <c r="A30" s="19" t="s">
        <v>39</v>
      </c>
      <c r="B30" s="16"/>
      <c r="C30" s="3"/>
      <c r="D30" s="47" t="s">
        <v>3</v>
      </c>
      <c r="E30" s="47" t="s">
        <v>3</v>
      </c>
      <c r="F30" s="52"/>
      <c r="G30" s="52"/>
    </row>
    <row r="31" spans="1:12" ht="12.75">
      <c r="A31" s="15" t="s">
        <v>197</v>
      </c>
      <c r="B31" s="16" t="s">
        <v>208</v>
      </c>
      <c r="C31" s="18">
        <v>40296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9">
        <v>3</v>
      </c>
      <c r="L31" s="49">
        <v>9</v>
      </c>
    </row>
    <row r="32" spans="1:12" ht="12.75">
      <c r="A32" s="15" t="s">
        <v>181</v>
      </c>
      <c r="B32" s="16" t="s">
        <v>10</v>
      </c>
      <c r="C32" s="18">
        <v>38814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9">
        <v>22</v>
      </c>
      <c r="J32" s="49">
        <v>22</v>
      </c>
      <c r="K32" s="49">
        <v>57</v>
      </c>
      <c r="L32" s="49">
        <v>57</v>
      </c>
    </row>
    <row r="33" spans="1:12" ht="12.75">
      <c r="A33" s="6" t="s">
        <v>221</v>
      </c>
      <c r="B33" s="6" t="s">
        <v>40</v>
      </c>
      <c r="C33" s="18">
        <v>37662</v>
      </c>
      <c r="D33" s="47">
        <v>0</v>
      </c>
      <c r="E33" s="47">
        <v>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ht="12.75">
      <c r="A34" s="5" t="s">
        <v>41</v>
      </c>
      <c r="B34" s="5" t="s">
        <v>42</v>
      </c>
      <c r="C34" s="18">
        <v>37375</v>
      </c>
      <c r="D34" s="47">
        <v>1040</v>
      </c>
      <c r="E34" s="47">
        <v>1147</v>
      </c>
      <c r="F34" s="52">
        <v>994</v>
      </c>
      <c r="G34" s="52">
        <v>1062</v>
      </c>
      <c r="H34" s="49">
        <v>1523</v>
      </c>
      <c r="I34" s="49">
        <v>1808</v>
      </c>
      <c r="J34" s="49">
        <v>2007</v>
      </c>
      <c r="K34" s="49">
        <v>1732</v>
      </c>
      <c r="L34" s="49">
        <v>1782</v>
      </c>
    </row>
    <row r="35" spans="1:12" ht="12.75">
      <c r="A35" s="70" t="s">
        <v>219</v>
      </c>
      <c r="B35" s="70" t="s">
        <v>40</v>
      </c>
      <c r="C35" s="67" t="s">
        <v>218</v>
      </c>
      <c r="D35" s="69">
        <v>0</v>
      </c>
      <c r="E35" s="69">
        <v>0</v>
      </c>
      <c r="F35" s="68">
        <v>12</v>
      </c>
      <c r="G35" s="68">
        <v>12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</row>
    <row r="36" spans="1:12" ht="12.75">
      <c r="A36" s="5" t="s">
        <v>43</v>
      </c>
      <c r="B36" s="6" t="s">
        <v>44</v>
      </c>
      <c r="C36" s="18">
        <v>37375</v>
      </c>
      <c r="D36" s="47">
        <v>11</v>
      </c>
      <c r="E36" s="47">
        <v>11</v>
      </c>
      <c r="F36" s="52">
        <v>22</v>
      </c>
      <c r="G36" s="52">
        <v>22</v>
      </c>
      <c r="H36" s="49">
        <v>42</v>
      </c>
      <c r="I36" s="49">
        <v>43</v>
      </c>
      <c r="J36" s="49">
        <v>48</v>
      </c>
      <c r="K36" s="47">
        <v>0</v>
      </c>
      <c r="L36" s="69">
        <v>0</v>
      </c>
    </row>
    <row r="37" spans="1:12" ht="12.75">
      <c r="A37" s="6" t="s">
        <v>220</v>
      </c>
      <c r="B37" s="6" t="s">
        <v>106</v>
      </c>
      <c r="C37" s="18">
        <v>37572</v>
      </c>
      <c r="D37" s="47">
        <v>0</v>
      </c>
      <c r="E37" s="47">
        <v>0</v>
      </c>
      <c r="F37" s="52">
        <v>7</v>
      </c>
      <c r="G37" s="52">
        <v>7</v>
      </c>
      <c r="H37" s="49">
        <v>20</v>
      </c>
      <c r="I37" s="49">
        <v>24</v>
      </c>
      <c r="J37" s="49">
        <v>24</v>
      </c>
      <c r="K37" s="49">
        <v>24</v>
      </c>
      <c r="L37" s="69">
        <v>0</v>
      </c>
    </row>
    <row r="38" spans="1:12" ht="12.75">
      <c r="A38" s="5" t="s">
        <v>47</v>
      </c>
      <c r="B38" s="5" t="s">
        <v>217</v>
      </c>
      <c r="C38" s="18">
        <v>37375</v>
      </c>
      <c r="D38" s="47">
        <v>57</v>
      </c>
      <c r="E38" s="47">
        <v>75</v>
      </c>
      <c r="F38" s="52">
        <v>75</v>
      </c>
      <c r="G38" s="52">
        <v>75</v>
      </c>
      <c r="H38" s="49">
        <v>73</v>
      </c>
      <c r="I38" s="49">
        <v>76</v>
      </c>
      <c r="J38" s="49">
        <v>76</v>
      </c>
      <c r="K38" s="49">
        <v>111</v>
      </c>
      <c r="L38" s="49">
        <v>109</v>
      </c>
    </row>
    <row r="39" spans="1:12" ht="12.75">
      <c r="A39" s="3" t="s">
        <v>201</v>
      </c>
      <c r="B39" s="16" t="s">
        <v>46</v>
      </c>
      <c r="C39" s="18">
        <v>37375</v>
      </c>
      <c r="D39" s="47">
        <v>0</v>
      </c>
      <c r="E39" s="47">
        <v>4</v>
      </c>
      <c r="F39" s="52">
        <v>6</v>
      </c>
      <c r="G39" s="52">
        <v>8</v>
      </c>
      <c r="H39" s="49">
        <v>14</v>
      </c>
      <c r="I39" s="49">
        <v>64</v>
      </c>
      <c r="J39" s="49">
        <v>25</v>
      </c>
      <c r="K39" s="49">
        <v>74</v>
      </c>
      <c r="L39" s="49">
        <v>74</v>
      </c>
    </row>
    <row r="40" spans="1:12" ht="12.75">
      <c r="A40" s="15" t="s">
        <v>224</v>
      </c>
      <c r="B40" s="6" t="s">
        <v>210</v>
      </c>
      <c r="C40" s="18">
        <v>37375</v>
      </c>
      <c r="D40" s="47">
        <v>154</v>
      </c>
      <c r="E40" s="47">
        <v>182</v>
      </c>
      <c r="F40" s="52">
        <v>201</v>
      </c>
      <c r="G40" s="52">
        <v>202</v>
      </c>
      <c r="H40" s="49">
        <v>265</v>
      </c>
      <c r="I40" s="49">
        <v>316</v>
      </c>
      <c r="J40" s="49">
        <v>269</v>
      </c>
      <c r="K40" s="49">
        <v>224</v>
      </c>
      <c r="L40" s="49">
        <v>224</v>
      </c>
    </row>
    <row r="41" spans="1:12" ht="12.75">
      <c r="A41" s="5" t="s">
        <v>49</v>
      </c>
      <c r="B41" s="5" t="s">
        <v>50</v>
      </c>
      <c r="C41" s="18">
        <v>37375</v>
      </c>
      <c r="D41" s="47">
        <v>178</v>
      </c>
      <c r="E41" s="47">
        <v>221</v>
      </c>
      <c r="F41" s="52">
        <v>140</v>
      </c>
      <c r="G41" s="52">
        <v>140</v>
      </c>
      <c r="H41" s="49">
        <v>140</v>
      </c>
      <c r="I41" s="49">
        <v>300</v>
      </c>
      <c r="J41" s="49">
        <v>300</v>
      </c>
      <c r="K41" s="49">
        <v>301</v>
      </c>
      <c r="L41" s="49">
        <v>309</v>
      </c>
    </row>
    <row r="42" spans="1:12" ht="12.75">
      <c r="A42" s="15" t="s">
        <v>53</v>
      </c>
      <c r="B42" s="6" t="s">
        <v>54</v>
      </c>
      <c r="C42" s="18">
        <v>37375</v>
      </c>
      <c r="D42" s="47">
        <v>1</v>
      </c>
      <c r="E42" s="47">
        <v>8</v>
      </c>
      <c r="F42" s="52">
        <v>23</v>
      </c>
      <c r="G42" s="52">
        <v>35</v>
      </c>
      <c r="H42" s="49">
        <v>40</v>
      </c>
      <c r="I42" s="49">
        <v>79</v>
      </c>
      <c r="J42" s="49">
        <v>41</v>
      </c>
      <c r="K42" s="49">
        <v>20</v>
      </c>
      <c r="L42" s="49">
        <v>32</v>
      </c>
    </row>
    <row r="43" spans="1:12" ht="12.75">
      <c r="A43" s="15" t="s">
        <v>51</v>
      </c>
      <c r="B43" s="6" t="s">
        <v>211</v>
      </c>
      <c r="C43" s="18">
        <v>37725</v>
      </c>
      <c r="D43" s="47">
        <v>0</v>
      </c>
      <c r="E43" s="47">
        <v>26</v>
      </c>
      <c r="F43" s="52">
        <v>56</v>
      </c>
      <c r="G43" s="52">
        <v>76</v>
      </c>
      <c r="H43" s="49">
        <v>67</v>
      </c>
      <c r="I43" s="49">
        <v>71</v>
      </c>
      <c r="J43" s="49">
        <v>82</v>
      </c>
      <c r="K43" s="49">
        <v>113</v>
      </c>
      <c r="L43" s="49">
        <v>86</v>
      </c>
    </row>
    <row r="44" spans="1:12" ht="12.75">
      <c r="A44" s="15" t="s">
        <v>55</v>
      </c>
      <c r="B44" s="6" t="s">
        <v>56</v>
      </c>
      <c r="C44" s="18">
        <v>37375</v>
      </c>
      <c r="D44" s="47">
        <v>146</v>
      </c>
      <c r="E44" s="47">
        <v>262</v>
      </c>
      <c r="F44" s="52">
        <v>306</v>
      </c>
      <c r="G44" s="52">
        <v>284</v>
      </c>
      <c r="H44" s="49">
        <v>341</v>
      </c>
      <c r="I44" s="49">
        <v>415</v>
      </c>
      <c r="J44" s="49">
        <v>412</v>
      </c>
      <c r="K44" s="49">
        <v>531</v>
      </c>
      <c r="L44" s="49">
        <v>544</v>
      </c>
    </row>
    <row r="45" spans="1:12" ht="12.75">
      <c r="A45" s="15" t="s">
        <v>226</v>
      </c>
      <c r="B45" s="6" t="s">
        <v>171</v>
      </c>
      <c r="C45" s="64">
        <v>37375</v>
      </c>
      <c r="D45" s="47">
        <v>0</v>
      </c>
      <c r="E45" s="66">
        <v>4</v>
      </c>
      <c r="F45" s="65">
        <v>3</v>
      </c>
      <c r="G45" s="65">
        <v>2</v>
      </c>
      <c r="H45" s="47">
        <v>0</v>
      </c>
      <c r="I45" s="47">
        <v>0</v>
      </c>
      <c r="J45" s="47">
        <v>0</v>
      </c>
      <c r="K45" s="49">
        <v>14</v>
      </c>
      <c r="L45" s="49">
        <v>18</v>
      </c>
    </row>
    <row r="46" spans="1:12" ht="12.75">
      <c r="A46" s="15" t="s">
        <v>222</v>
      </c>
      <c r="B46" s="6" t="s">
        <v>58</v>
      </c>
      <c r="C46" s="18">
        <v>37375</v>
      </c>
      <c r="D46" s="47">
        <v>0</v>
      </c>
      <c r="E46" s="47">
        <v>251</v>
      </c>
      <c r="F46" s="52">
        <v>256</v>
      </c>
      <c r="G46" s="52">
        <v>333</v>
      </c>
      <c r="H46" s="49">
        <v>326</v>
      </c>
      <c r="I46" s="49">
        <v>408</v>
      </c>
      <c r="J46" s="49">
        <v>384</v>
      </c>
      <c r="K46" s="49">
        <v>354</v>
      </c>
      <c r="L46" s="47">
        <v>0</v>
      </c>
    </row>
    <row r="47" spans="1:12" ht="12.75">
      <c r="A47" s="5" t="s">
        <v>237</v>
      </c>
      <c r="B47" s="6" t="s">
        <v>60</v>
      </c>
      <c r="C47" s="18">
        <v>37375</v>
      </c>
      <c r="D47" s="47">
        <v>110</v>
      </c>
      <c r="E47" s="47">
        <v>110</v>
      </c>
      <c r="F47" s="52">
        <v>108</v>
      </c>
      <c r="G47" s="52">
        <v>98</v>
      </c>
      <c r="H47" s="49">
        <v>128</v>
      </c>
      <c r="I47" s="49">
        <v>78</v>
      </c>
      <c r="J47" s="49">
        <v>115</v>
      </c>
      <c r="K47" s="47">
        <v>0</v>
      </c>
      <c r="L47" s="47">
        <v>0</v>
      </c>
    </row>
    <row r="48" spans="1:12" ht="12.75">
      <c r="A48" s="15" t="s">
        <v>223</v>
      </c>
      <c r="B48" s="6" t="s">
        <v>62</v>
      </c>
      <c r="C48" s="18">
        <v>37375</v>
      </c>
      <c r="D48" s="47">
        <v>12</v>
      </c>
      <c r="E48" s="47">
        <v>12</v>
      </c>
      <c r="F48" s="52">
        <v>28</v>
      </c>
      <c r="G48" s="52">
        <v>35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</row>
    <row r="49" spans="1:12" ht="12.75">
      <c r="A49" s="5" t="s">
        <v>225</v>
      </c>
      <c r="B49" s="5" t="s">
        <v>66</v>
      </c>
      <c r="C49" s="18">
        <v>37375</v>
      </c>
      <c r="D49" s="47">
        <v>269</v>
      </c>
      <c r="E49" s="47">
        <v>258</v>
      </c>
      <c r="F49" s="52">
        <v>249</v>
      </c>
      <c r="G49" s="52">
        <v>231</v>
      </c>
      <c r="H49" s="49">
        <v>233</v>
      </c>
      <c r="I49" s="49">
        <v>277</v>
      </c>
      <c r="J49" s="49">
        <v>294</v>
      </c>
      <c r="K49" s="49">
        <v>253</v>
      </c>
      <c r="L49" s="49">
        <v>323</v>
      </c>
    </row>
    <row r="50" spans="1:12" ht="12.75">
      <c r="A50" s="15" t="s">
        <v>203</v>
      </c>
      <c r="B50" s="6" t="s">
        <v>71</v>
      </c>
      <c r="C50" s="18">
        <v>37375</v>
      </c>
      <c r="D50" s="47">
        <v>490</v>
      </c>
      <c r="E50" s="47">
        <v>621</v>
      </c>
      <c r="F50" s="52">
        <v>547</v>
      </c>
      <c r="G50" s="52">
        <v>546</v>
      </c>
      <c r="H50" s="49">
        <v>672</v>
      </c>
      <c r="I50" s="49">
        <v>862</v>
      </c>
      <c r="J50" s="49">
        <v>1026</v>
      </c>
      <c r="K50" s="49">
        <v>1220</v>
      </c>
      <c r="L50" s="49">
        <v>1258</v>
      </c>
    </row>
    <row r="51" spans="1:12" ht="12.75">
      <c r="A51" s="6" t="s">
        <v>68</v>
      </c>
      <c r="B51" s="6" t="s">
        <v>69</v>
      </c>
      <c r="C51" s="18">
        <v>37375</v>
      </c>
      <c r="D51" s="47">
        <v>3</v>
      </c>
      <c r="E51" s="47">
        <v>14</v>
      </c>
      <c r="F51" s="52">
        <v>20</v>
      </c>
      <c r="G51" s="52">
        <v>22</v>
      </c>
      <c r="H51" s="49">
        <v>28</v>
      </c>
      <c r="I51" s="49">
        <v>28</v>
      </c>
      <c r="J51" s="49">
        <v>29</v>
      </c>
      <c r="K51" s="49">
        <v>39</v>
      </c>
      <c r="L51" s="49">
        <v>50</v>
      </c>
    </row>
    <row r="52" spans="1:12" ht="12.75">
      <c r="A52" s="5" t="s">
        <v>204</v>
      </c>
      <c r="B52" s="6" t="s">
        <v>73</v>
      </c>
      <c r="C52" s="18">
        <v>37410</v>
      </c>
      <c r="D52" s="47">
        <v>259</v>
      </c>
      <c r="E52" s="47">
        <v>259</v>
      </c>
      <c r="F52" s="52">
        <v>286</v>
      </c>
      <c r="G52" s="52">
        <v>286</v>
      </c>
      <c r="H52" s="49">
        <v>316</v>
      </c>
      <c r="I52" s="49">
        <v>349</v>
      </c>
      <c r="J52" s="49">
        <v>632</v>
      </c>
      <c r="K52" s="49">
        <v>397</v>
      </c>
      <c r="L52" s="49">
        <v>397</v>
      </c>
    </row>
    <row r="53" spans="1:12" ht="12.75">
      <c r="A53" s="6" t="s">
        <v>76</v>
      </c>
      <c r="B53" s="3" t="s">
        <v>212</v>
      </c>
      <c r="C53" s="18">
        <v>37537</v>
      </c>
      <c r="D53" s="47">
        <v>0</v>
      </c>
      <c r="E53" s="47">
        <v>7</v>
      </c>
      <c r="F53" s="52">
        <v>1</v>
      </c>
      <c r="G53" s="52">
        <v>1</v>
      </c>
      <c r="H53" s="47">
        <v>0</v>
      </c>
      <c r="I53" s="47">
        <v>0</v>
      </c>
      <c r="J53" s="47">
        <v>0</v>
      </c>
      <c r="K53" s="49">
        <v>2</v>
      </c>
      <c r="L53" s="49">
        <v>2</v>
      </c>
    </row>
    <row r="54" spans="1:12" ht="12.75">
      <c r="A54" s="6" t="s">
        <v>202</v>
      </c>
      <c r="B54" s="3" t="s">
        <v>71</v>
      </c>
      <c r="C54" s="18">
        <v>39125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9">
        <v>43</v>
      </c>
      <c r="J54" s="49">
        <v>103</v>
      </c>
      <c r="K54" s="49">
        <v>167</v>
      </c>
      <c r="L54" s="49">
        <v>172</v>
      </c>
    </row>
    <row r="55" spans="1:12" ht="12.75">
      <c r="A55" s="5" t="s">
        <v>198</v>
      </c>
      <c r="B55" s="5" t="s">
        <v>209</v>
      </c>
      <c r="C55" s="18">
        <v>37375</v>
      </c>
      <c r="D55" s="47">
        <v>90</v>
      </c>
      <c r="E55" s="47">
        <v>90</v>
      </c>
      <c r="F55" s="52">
        <v>120</v>
      </c>
      <c r="G55" s="52">
        <v>119</v>
      </c>
      <c r="H55" s="49">
        <v>118</v>
      </c>
      <c r="I55" s="49">
        <v>133</v>
      </c>
      <c r="J55" s="49">
        <v>138</v>
      </c>
      <c r="K55" s="49">
        <v>154</v>
      </c>
      <c r="L55" s="49">
        <v>162</v>
      </c>
    </row>
    <row r="56" spans="1:12" ht="12.75">
      <c r="A56" s="5" t="s">
        <v>200</v>
      </c>
      <c r="B56" s="5" t="s">
        <v>83</v>
      </c>
      <c r="C56" s="18">
        <v>37375</v>
      </c>
      <c r="D56" s="47">
        <v>195</v>
      </c>
      <c r="E56" s="47">
        <v>287</v>
      </c>
      <c r="F56" s="52">
        <v>268</v>
      </c>
      <c r="G56" s="52">
        <v>360</v>
      </c>
      <c r="H56" s="49">
        <v>422</v>
      </c>
      <c r="I56" s="49">
        <v>543</v>
      </c>
      <c r="J56" s="49">
        <v>583</v>
      </c>
      <c r="K56" s="49">
        <v>609</v>
      </c>
      <c r="L56" s="49">
        <v>619</v>
      </c>
    </row>
    <row r="57" spans="1:12" ht="12.75">
      <c r="A57" s="5" t="s">
        <v>199</v>
      </c>
      <c r="B57" s="5" t="s">
        <v>85</v>
      </c>
      <c r="C57" s="18">
        <v>37523</v>
      </c>
      <c r="D57" s="47">
        <v>253</v>
      </c>
      <c r="E57" s="47">
        <v>289</v>
      </c>
      <c r="F57" s="52">
        <v>332</v>
      </c>
      <c r="G57" s="52">
        <v>366</v>
      </c>
      <c r="H57" s="49">
        <v>394</v>
      </c>
      <c r="I57" s="49">
        <v>487</v>
      </c>
      <c r="J57" s="49">
        <v>535</v>
      </c>
      <c r="K57" s="49">
        <v>580</v>
      </c>
      <c r="L57" s="49">
        <v>582</v>
      </c>
    </row>
    <row r="58" spans="1:12" ht="12.75">
      <c r="A58" s="6" t="s">
        <v>230</v>
      </c>
      <c r="B58" s="3" t="s">
        <v>75</v>
      </c>
      <c r="C58" s="18">
        <v>37446</v>
      </c>
      <c r="D58" s="47">
        <v>12</v>
      </c>
      <c r="E58" s="47">
        <v>21</v>
      </c>
      <c r="F58" s="52">
        <v>25</v>
      </c>
      <c r="G58" s="52">
        <v>33</v>
      </c>
      <c r="H58" s="49">
        <v>38</v>
      </c>
      <c r="I58" s="49">
        <v>35</v>
      </c>
      <c r="J58" s="49">
        <v>68</v>
      </c>
      <c r="K58" s="47">
        <v>0</v>
      </c>
      <c r="L58" s="47">
        <v>0</v>
      </c>
    </row>
    <row r="59" spans="1:12" ht="12.75">
      <c r="A59" s="5" t="s">
        <v>87</v>
      </c>
      <c r="B59" s="6" t="s">
        <v>154</v>
      </c>
      <c r="C59" s="18">
        <v>37375</v>
      </c>
      <c r="D59" s="47">
        <v>195</v>
      </c>
      <c r="E59" s="47">
        <v>214</v>
      </c>
      <c r="F59" s="52">
        <v>179</v>
      </c>
      <c r="G59" s="52">
        <v>250</v>
      </c>
      <c r="H59" s="49">
        <v>250</v>
      </c>
      <c r="I59" s="49">
        <v>404</v>
      </c>
      <c r="J59" s="49">
        <v>661</v>
      </c>
      <c r="K59" s="49">
        <v>562</v>
      </c>
      <c r="L59" s="49">
        <v>600</v>
      </c>
    </row>
    <row r="60" spans="1:12" ht="12.75">
      <c r="A60" s="5" t="s">
        <v>234</v>
      </c>
      <c r="B60" s="6" t="s">
        <v>50</v>
      </c>
      <c r="C60" s="18">
        <v>40060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9">
        <v>10</v>
      </c>
    </row>
    <row r="61" spans="1:12" ht="12.75">
      <c r="A61" s="6" t="s">
        <v>101</v>
      </c>
      <c r="B61" s="6" t="s">
        <v>94</v>
      </c>
      <c r="C61" s="18">
        <v>37733</v>
      </c>
      <c r="D61" s="47">
        <v>0</v>
      </c>
      <c r="E61" s="47">
        <v>0</v>
      </c>
      <c r="F61" s="52">
        <v>21</v>
      </c>
      <c r="G61" s="52">
        <v>89</v>
      </c>
      <c r="H61" s="49">
        <v>114</v>
      </c>
      <c r="I61" s="49">
        <v>143</v>
      </c>
      <c r="J61" s="49">
        <v>207</v>
      </c>
      <c r="K61" s="49">
        <v>163</v>
      </c>
      <c r="L61" s="49">
        <v>166</v>
      </c>
    </row>
    <row r="62" spans="1:12" ht="12.75">
      <c r="A62" s="15" t="s">
        <v>89</v>
      </c>
      <c r="B62" s="5" t="s">
        <v>213</v>
      </c>
      <c r="C62" s="18">
        <v>37375</v>
      </c>
      <c r="D62" s="47">
        <v>379</v>
      </c>
      <c r="E62" s="47">
        <v>381</v>
      </c>
      <c r="F62" s="52">
        <v>391</v>
      </c>
      <c r="G62" s="52">
        <v>398</v>
      </c>
      <c r="H62" s="49">
        <v>357</v>
      </c>
      <c r="I62" s="49">
        <v>578</v>
      </c>
      <c r="J62" s="49">
        <v>603</v>
      </c>
      <c r="K62" s="49">
        <v>664</v>
      </c>
      <c r="L62" s="49">
        <v>703</v>
      </c>
    </row>
    <row r="63" spans="1:12" ht="12.75">
      <c r="A63" s="15" t="s">
        <v>205</v>
      </c>
      <c r="B63" s="6" t="s">
        <v>92</v>
      </c>
      <c r="C63" s="18">
        <v>37375</v>
      </c>
      <c r="D63" s="47">
        <v>50</v>
      </c>
      <c r="E63" s="47">
        <v>79</v>
      </c>
      <c r="F63" s="52">
        <v>72</v>
      </c>
      <c r="G63" s="52">
        <v>75</v>
      </c>
      <c r="H63" s="49">
        <v>106</v>
      </c>
      <c r="I63" s="49">
        <v>123</v>
      </c>
      <c r="J63" s="49">
        <v>160</v>
      </c>
      <c r="K63" s="49">
        <v>487</v>
      </c>
      <c r="L63" s="49">
        <v>503</v>
      </c>
    </row>
    <row r="64" spans="1:12" ht="12.75">
      <c r="A64" s="5" t="s">
        <v>93</v>
      </c>
      <c r="B64" s="5" t="s">
        <v>94</v>
      </c>
      <c r="C64" s="18">
        <v>37375</v>
      </c>
      <c r="D64" s="47">
        <v>1136</v>
      </c>
      <c r="E64" s="47">
        <v>953</v>
      </c>
      <c r="F64" s="52">
        <v>1048</v>
      </c>
      <c r="G64" s="52">
        <v>985</v>
      </c>
      <c r="H64" s="49">
        <v>872</v>
      </c>
      <c r="I64" s="49">
        <v>852</v>
      </c>
      <c r="J64" s="49">
        <v>833</v>
      </c>
      <c r="K64" s="49">
        <v>805</v>
      </c>
      <c r="L64" s="49">
        <v>710</v>
      </c>
    </row>
    <row r="65" spans="1:12" ht="12.75">
      <c r="A65" s="6" t="s">
        <v>231</v>
      </c>
      <c r="B65" s="6" t="s">
        <v>95</v>
      </c>
      <c r="C65" s="18">
        <v>37375</v>
      </c>
      <c r="D65" s="17">
        <v>21</v>
      </c>
      <c r="E65" s="4">
        <v>21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ht="12.75">
      <c r="A66" s="15" t="s">
        <v>232</v>
      </c>
      <c r="B66" s="6" t="s">
        <v>96</v>
      </c>
      <c r="C66" s="18">
        <v>37389</v>
      </c>
      <c r="D66" s="17">
        <v>39</v>
      </c>
      <c r="E66" s="4">
        <v>55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12.75">
      <c r="A67" s="15" t="s">
        <v>97</v>
      </c>
      <c r="B67" s="5" t="s">
        <v>214</v>
      </c>
      <c r="C67" s="18">
        <v>37375</v>
      </c>
      <c r="D67" s="47">
        <v>202</v>
      </c>
      <c r="E67" s="47">
        <v>223</v>
      </c>
      <c r="F67" s="52">
        <v>270</v>
      </c>
      <c r="G67" s="52">
        <v>287</v>
      </c>
      <c r="H67" s="49">
        <v>287</v>
      </c>
      <c r="I67" s="49">
        <v>320</v>
      </c>
      <c r="J67" s="49">
        <v>408</v>
      </c>
      <c r="K67" s="49">
        <v>547</v>
      </c>
      <c r="L67" s="49">
        <v>547</v>
      </c>
    </row>
    <row r="68" spans="1:12" ht="12.75">
      <c r="A68" s="15" t="s">
        <v>178</v>
      </c>
      <c r="B68" s="6" t="s">
        <v>179</v>
      </c>
      <c r="C68" s="18">
        <v>38739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9">
        <v>2</v>
      </c>
      <c r="J68" s="49">
        <v>1</v>
      </c>
      <c r="K68" s="49">
        <v>3</v>
      </c>
      <c r="L68" s="49">
        <v>3</v>
      </c>
    </row>
    <row r="69" spans="1:12" ht="12.75">
      <c r="A69" s="15" t="s">
        <v>238</v>
      </c>
      <c r="B69" s="6" t="s">
        <v>215</v>
      </c>
      <c r="C69" s="18">
        <v>37400</v>
      </c>
      <c r="D69" s="47">
        <v>11</v>
      </c>
      <c r="E69" s="47">
        <v>20</v>
      </c>
      <c r="F69" s="47">
        <v>0</v>
      </c>
      <c r="G69" s="47">
        <v>0</v>
      </c>
      <c r="H69" s="47">
        <v>0</v>
      </c>
      <c r="I69" s="47">
        <v>0</v>
      </c>
      <c r="J69" s="49">
        <v>82</v>
      </c>
      <c r="K69" s="49">
        <v>109</v>
      </c>
      <c r="L69" s="49">
        <v>111</v>
      </c>
    </row>
    <row r="70" spans="1:12" ht="12.75">
      <c r="A70" s="5" t="s">
        <v>99</v>
      </c>
      <c r="B70" s="5" t="s">
        <v>100</v>
      </c>
      <c r="C70" s="20">
        <v>37375</v>
      </c>
      <c r="D70" s="57">
        <v>408</v>
      </c>
      <c r="E70" s="57">
        <v>408</v>
      </c>
      <c r="F70" s="56">
        <v>179</v>
      </c>
      <c r="G70" s="56">
        <v>256</v>
      </c>
      <c r="H70" s="58">
        <v>379</v>
      </c>
      <c r="I70" s="58">
        <v>344</v>
      </c>
      <c r="J70" s="58">
        <v>346</v>
      </c>
      <c r="K70" s="49">
        <v>123</v>
      </c>
      <c r="L70" s="49">
        <v>111</v>
      </c>
    </row>
    <row r="71" spans="1:12" ht="12.75">
      <c r="A71" s="5" t="s">
        <v>233</v>
      </c>
      <c r="B71" s="5" t="s">
        <v>216</v>
      </c>
      <c r="C71" s="20">
        <v>37375</v>
      </c>
      <c r="D71" s="47">
        <v>5</v>
      </c>
      <c r="E71" s="47">
        <v>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11</v>
      </c>
      <c r="L71" s="49">
        <v>11</v>
      </c>
    </row>
    <row r="72" spans="1:12" ht="15">
      <c r="A72" s="71"/>
      <c r="B72" s="5"/>
      <c r="C72" s="20"/>
      <c r="D72" s="57" t="s">
        <v>3</v>
      </c>
      <c r="E72" s="57"/>
      <c r="F72" s="56"/>
      <c r="G72" s="56"/>
      <c r="H72" s="58"/>
      <c r="I72" s="58"/>
      <c r="J72" s="58"/>
      <c r="K72" s="58" t="s">
        <v>3</v>
      </c>
      <c r="L72" s="49" t="s">
        <v>3</v>
      </c>
    </row>
    <row r="73" spans="1:12" ht="12.75">
      <c r="A73" s="2" t="s">
        <v>191</v>
      </c>
      <c r="B73" s="23"/>
      <c r="C73" s="24"/>
      <c r="D73" s="53">
        <f>SUM(D7:D71)</f>
        <v>7323</v>
      </c>
      <c r="E73" s="53">
        <f aca="true" t="shared" si="0" ref="E73:J73">SUM(E7:E71)</f>
        <v>8035</v>
      </c>
      <c r="F73" s="53">
        <f t="shared" si="0"/>
        <v>7808</v>
      </c>
      <c r="G73" s="53">
        <f t="shared" si="0"/>
        <v>8363</v>
      </c>
      <c r="H73" s="53">
        <f t="shared" si="0"/>
        <v>9469</v>
      </c>
      <c r="I73" s="53">
        <f t="shared" si="0"/>
        <v>11352</v>
      </c>
      <c r="J73" s="53">
        <f t="shared" si="0"/>
        <v>12941</v>
      </c>
      <c r="K73" s="53">
        <f>SUM(K7:K71)</f>
        <v>13157</v>
      </c>
      <c r="L73" s="53">
        <f>SUM(L7:L71)</f>
        <v>12880</v>
      </c>
    </row>
    <row r="74" spans="1:12" ht="9.75" customHeight="1">
      <c r="A74" s="5"/>
      <c r="B74" s="5"/>
      <c r="C74" s="20"/>
      <c r="D74" s="59" t="s">
        <v>3</v>
      </c>
      <c r="E74" s="59" t="s">
        <v>3</v>
      </c>
      <c r="F74" s="59" t="s">
        <v>3</v>
      </c>
      <c r="G74" s="59" t="s">
        <v>3</v>
      </c>
      <c r="H74" s="59" t="s">
        <v>3</v>
      </c>
      <c r="I74" s="59" t="s">
        <v>3</v>
      </c>
      <c r="J74" s="59" t="s">
        <v>3</v>
      </c>
      <c r="K74" s="59" t="s">
        <v>3</v>
      </c>
      <c r="L74" s="59" t="s">
        <v>3</v>
      </c>
    </row>
    <row r="75" spans="1:7" ht="12.75">
      <c r="A75" s="6" t="s">
        <v>206</v>
      </c>
      <c r="B75" s="16"/>
      <c r="C75" s="3"/>
      <c r="D75" s="52"/>
      <c r="E75" s="52"/>
      <c r="F75" s="52"/>
      <c r="G75" s="52"/>
    </row>
    <row r="76" spans="1:7" ht="12.75">
      <c r="A76" s="15" t="s">
        <v>163</v>
      </c>
      <c r="B76" s="6"/>
      <c r="C76" s="3"/>
      <c r="D76" s="47"/>
      <c r="E76" s="47"/>
      <c r="F76" s="52"/>
      <c r="G76" s="52"/>
    </row>
    <row r="77" spans="1:7" ht="12.75">
      <c r="A77" s="15" t="s">
        <v>240</v>
      </c>
      <c r="B77" s="6"/>
      <c r="C77" s="3"/>
      <c r="D77" s="47"/>
      <c r="E77" s="47"/>
      <c r="F77" s="52"/>
      <c r="G77" s="52"/>
    </row>
    <row r="78" ht="12.75">
      <c r="A78" s="3" t="s">
        <v>239</v>
      </c>
    </row>
    <row r="79" ht="12.75">
      <c r="A79" s="5" t="s">
        <v>176</v>
      </c>
    </row>
    <row r="81" ht="12.75">
      <c r="F81" s="60" t="s">
        <v>195</v>
      </c>
    </row>
  </sheetData>
  <sheetProtection/>
  <mergeCells count="1">
    <mergeCell ref="D2:J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43.140625" style="0" customWidth="1"/>
    <col min="2" max="2" width="17.421875" style="0" customWidth="1"/>
    <col min="3" max="3" width="10.57421875" style="0" customWidth="1"/>
    <col min="4" max="7" width="9.140625" style="0" customWidth="1"/>
    <col min="8" max="10" width="9.140625" style="42" customWidth="1"/>
  </cols>
  <sheetData>
    <row r="1" spans="1:7" ht="12.75">
      <c r="A1" s="1" t="s">
        <v>187</v>
      </c>
      <c r="B1" s="2"/>
      <c r="C1" s="3"/>
      <c r="D1" s="4"/>
      <c r="E1" s="4"/>
      <c r="F1" s="41"/>
      <c r="G1" s="41"/>
    </row>
    <row r="2" spans="3:10" ht="12.75">
      <c r="C2" s="7" t="s">
        <v>2</v>
      </c>
      <c r="D2" s="74" t="s">
        <v>175</v>
      </c>
      <c r="E2" s="75"/>
      <c r="F2" s="75"/>
      <c r="G2" s="75"/>
      <c r="H2" s="75"/>
      <c r="I2" s="75"/>
      <c r="J2" s="75"/>
    </row>
    <row r="3" spans="1:10" ht="12.75">
      <c r="A3" s="8"/>
      <c r="B3" s="9" t="s">
        <v>3</v>
      </c>
      <c r="C3" s="10" t="s">
        <v>4</v>
      </c>
      <c r="D3" s="11" t="s">
        <v>5</v>
      </c>
      <c r="E3" s="11" t="s">
        <v>6</v>
      </c>
      <c r="F3" s="3">
        <v>2004</v>
      </c>
      <c r="G3" s="3">
        <v>2005</v>
      </c>
      <c r="H3" s="42">
        <v>2006</v>
      </c>
      <c r="I3" s="42">
        <v>2007</v>
      </c>
      <c r="J3" s="42">
        <v>2008</v>
      </c>
    </row>
    <row r="4" spans="1:10" ht="12.75">
      <c r="A4" s="23" t="s">
        <v>0</v>
      </c>
      <c r="B4" s="2" t="s">
        <v>1</v>
      </c>
      <c r="C4" s="13" t="s">
        <v>7</v>
      </c>
      <c r="D4" s="14" t="s">
        <v>3</v>
      </c>
      <c r="E4" s="14" t="s">
        <v>3</v>
      </c>
      <c r="F4" s="12"/>
      <c r="G4" s="12"/>
      <c r="H4" s="43"/>
      <c r="I4" s="43"/>
      <c r="J4" s="43"/>
    </row>
    <row r="5" spans="1:7" ht="12.75">
      <c r="A5" s="15"/>
      <c r="B5" s="16"/>
      <c r="C5" s="3"/>
      <c r="D5" s="17"/>
      <c r="E5" s="17"/>
      <c r="F5" s="3"/>
      <c r="G5" s="3"/>
    </row>
    <row r="6" spans="1:7" ht="12.75">
      <c r="A6" s="9" t="s">
        <v>8</v>
      </c>
      <c r="B6" s="16"/>
      <c r="C6" s="3"/>
      <c r="D6" s="17"/>
      <c r="E6" s="17"/>
      <c r="F6" s="3"/>
      <c r="G6" s="3"/>
    </row>
    <row r="7" spans="1:10" ht="12.75">
      <c r="A7" s="6" t="s">
        <v>9</v>
      </c>
      <c r="B7" s="16" t="s">
        <v>10</v>
      </c>
      <c r="C7" s="18">
        <v>37375</v>
      </c>
      <c r="D7" s="17">
        <v>12</v>
      </c>
      <c r="E7" s="17">
        <v>10</v>
      </c>
      <c r="F7" s="3">
        <v>12</v>
      </c>
      <c r="G7" s="3">
        <v>12</v>
      </c>
      <c r="H7" s="42">
        <v>8</v>
      </c>
      <c r="I7" s="42">
        <v>11</v>
      </c>
      <c r="J7" s="42">
        <v>8</v>
      </c>
    </row>
    <row r="8" spans="1:10" ht="12.75">
      <c r="A8" s="6" t="s">
        <v>11</v>
      </c>
      <c r="B8" s="16" t="s">
        <v>12</v>
      </c>
      <c r="C8" s="18">
        <v>37375</v>
      </c>
      <c r="D8" s="17">
        <v>0</v>
      </c>
      <c r="E8" s="17">
        <v>37</v>
      </c>
      <c r="F8" s="3">
        <v>36</v>
      </c>
      <c r="G8" s="3">
        <v>36</v>
      </c>
      <c r="H8" s="42">
        <v>55</v>
      </c>
      <c r="I8" s="42">
        <v>57</v>
      </c>
      <c r="J8" s="42">
        <v>60</v>
      </c>
    </row>
    <row r="9" spans="1:10" ht="12.75">
      <c r="A9" s="15" t="s">
        <v>13</v>
      </c>
      <c r="B9" s="5" t="s">
        <v>14</v>
      </c>
      <c r="C9" s="18">
        <v>37545</v>
      </c>
      <c r="D9" s="17">
        <v>186</v>
      </c>
      <c r="E9" s="17">
        <v>80</v>
      </c>
      <c r="F9" s="3">
        <v>92</v>
      </c>
      <c r="G9" s="3">
        <v>99</v>
      </c>
      <c r="H9" s="42">
        <v>112</v>
      </c>
      <c r="I9" s="42">
        <v>125</v>
      </c>
      <c r="J9" s="42">
        <v>138</v>
      </c>
    </row>
    <row r="10" spans="1:10" ht="12.75">
      <c r="A10" s="15" t="s">
        <v>15</v>
      </c>
      <c r="B10" s="5" t="s">
        <v>16</v>
      </c>
      <c r="C10" s="18">
        <v>37375</v>
      </c>
      <c r="D10" s="17">
        <v>153</v>
      </c>
      <c r="E10" s="17">
        <v>149</v>
      </c>
      <c r="F10" s="3">
        <v>170</v>
      </c>
      <c r="G10" s="3">
        <v>162</v>
      </c>
      <c r="H10" s="42">
        <v>162</v>
      </c>
      <c r="I10" s="42">
        <v>188</v>
      </c>
      <c r="J10" s="42">
        <v>203</v>
      </c>
    </row>
    <row r="11" spans="1:10" ht="12.75">
      <c r="A11" s="15" t="s">
        <v>17</v>
      </c>
      <c r="B11" s="6" t="s">
        <v>18</v>
      </c>
      <c r="C11" s="18">
        <v>37375</v>
      </c>
      <c r="D11" s="17">
        <v>116</v>
      </c>
      <c r="E11" s="17">
        <v>136</v>
      </c>
      <c r="F11" s="3">
        <v>151</v>
      </c>
      <c r="G11" s="3">
        <v>174</v>
      </c>
      <c r="H11" s="42">
        <v>208</v>
      </c>
      <c r="I11" s="42">
        <v>211</v>
      </c>
      <c r="J11" s="42">
        <v>300</v>
      </c>
    </row>
    <row r="12" spans="1:10" ht="12.75">
      <c r="A12" s="15" t="s">
        <v>182</v>
      </c>
      <c r="B12" s="6" t="s">
        <v>120</v>
      </c>
      <c r="C12" s="18">
        <v>38730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42">
        <v>55</v>
      </c>
    </row>
    <row r="13" spans="1:10" ht="12.75">
      <c r="A13" s="15" t="s">
        <v>104</v>
      </c>
      <c r="B13" s="6" t="s">
        <v>107</v>
      </c>
      <c r="C13" s="18">
        <v>38253</v>
      </c>
      <c r="D13" s="17">
        <v>0</v>
      </c>
      <c r="E13" s="17">
        <v>0</v>
      </c>
      <c r="F13" s="17">
        <v>0</v>
      </c>
      <c r="G13" s="3">
        <v>10</v>
      </c>
      <c r="H13" s="42">
        <v>12</v>
      </c>
      <c r="I13" s="42">
        <v>12</v>
      </c>
      <c r="J13" s="42">
        <v>12</v>
      </c>
    </row>
    <row r="14" spans="1:10" ht="12.75">
      <c r="A14" s="15" t="s">
        <v>19</v>
      </c>
      <c r="B14" s="5" t="s">
        <v>20</v>
      </c>
      <c r="C14" s="18">
        <v>37375</v>
      </c>
      <c r="D14" s="17">
        <v>75</v>
      </c>
      <c r="E14" s="17">
        <v>75</v>
      </c>
      <c r="F14" s="3">
        <v>59</v>
      </c>
      <c r="G14" s="3">
        <v>60</v>
      </c>
      <c r="H14" s="42">
        <v>93</v>
      </c>
      <c r="I14" s="42">
        <v>89</v>
      </c>
      <c r="J14" s="42">
        <v>111</v>
      </c>
    </row>
    <row r="15" spans="1:10" ht="12.75">
      <c r="A15" s="15" t="s">
        <v>105</v>
      </c>
      <c r="B15" s="6" t="s">
        <v>108</v>
      </c>
      <c r="C15" s="18">
        <v>38139</v>
      </c>
      <c r="D15" s="17">
        <v>0</v>
      </c>
      <c r="E15" s="17">
        <v>0</v>
      </c>
      <c r="F15" s="17">
        <v>0</v>
      </c>
      <c r="G15" s="3">
        <v>6</v>
      </c>
      <c r="H15" s="42">
        <v>23</v>
      </c>
      <c r="I15" s="42">
        <v>22</v>
      </c>
      <c r="J15" s="42">
        <v>22</v>
      </c>
    </row>
    <row r="16" spans="1:10" ht="12.75">
      <c r="A16" s="15" t="s">
        <v>21</v>
      </c>
      <c r="B16" s="6" t="s">
        <v>22</v>
      </c>
      <c r="C16" s="18">
        <v>37375</v>
      </c>
      <c r="D16" s="17">
        <v>0</v>
      </c>
      <c r="E16" s="17">
        <v>75</v>
      </c>
      <c r="F16" s="3">
        <v>67</v>
      </c>
      <c r="G16" s="3">
        <v>86</v>
      </c>
      <c r="H16" s="42">
        <v>91</v>
      </c>
      <c r="I16" s="42">
        <v>98</v>
      </c>
      <c r="J16" s="42">
        <v>98</v>
      </c>
    </row>
    <row r="17" spans="1:10" ht="12.75">
      <c r="A17" s="15" t="s">
        <v>23</v>
      </c>
      <c r="B17" s="6" t="s">
        <v>24</v>
      </c>
      <c r="C17" s="18">
        <v>37389</v>
      </c>
      <c r="D17" s="17">
        <v>18</v>
      </c>
      <c r="E17" s="17">
        <v>22</v>
      </c>
      <c r="F17" s="3">
        <v>21</v>
      </c>
      <c r="G17" s="3">
        <v>21</v>
      </c>
      <c r="H17" s="42">
        <v>30</v>
      </c>
      <c r="I17" s="42">
        <v>34</v>
      </c>
      <c r="J17" s="42">
        <v>36</v>
      </c>
    </row>
    <row r="18" spans="1:10" ht="12.75">
      <c r="A18" s="15" t="s">
        <v>25</v>
      </c>
      <c r="B18" s="5" t="s">
        <v>26</v>
      </c>
      <c r="C18" s="18">
        <v>37375</v>
      </c>
      <c r="D18" s="17">
        <v>59</v>
      </c>
      <c r="E18" s="17">
        <v>70</v>
      </c>
      <c r="F18" s="3">
        <v>76</v>
      </c>
      <c r="G18" s="3">
        <v>92</v>
      </c>
      <c r="H18" s="42">
        <v>92</v>
      </c>
      <c r="I18" s="42">
        <v>119</v>
      </c>
      <c r="J18" s="42">
        <v>102</v>
      </c>
    </row>
    <row r="19" spans="1:10" ht="12.75">
      <c r="A19" s="15" t="s">
        <v>27</v>
      </c>
      <c r="B19" s="5" t="s">
        <v>28</v>
      </c>
      <c r="C19" s="18">
        <v>37405</v>
      </c>
      <c r="D19" s="17">
        <v>93</v>
      </c>
      <c r="E19" s="17">
        <v>93</v>
      </c>
      <c r="F19" s="3">
        <v>78</v>
      </c>
      <c r="G19" s="3">
        <v>99</v>
      </c>
      <c r="H19" s="42">
        <v>152</v>
      </c>
      <c r="I19" s="42">
        <v>184</v>
      </c>
      <c r="J19" s="42">
        <v>193</v>
      </c>
    </row>
    <row r="20" spans="1:10" ht="12.75">
      <c r="A20" s="15" t="s">
        <v>29</v>
      </c>
      <c r="B20" s="5" t="s">
        <v>30</v>
      </c>
      <c r="C20" s="18">
        <v>37596</v>
      </c>
      <c r="D20" s="17">
        <v>15</v>
      </c>
      <c r="E20" s="17">
        <v>21</v>
      </c>
      <c r="F20" s="3">
        <v>30</v>
      </c>
      <c r="G20" s="3">
        <v>28</v>
      </c>
      <c r="H20" s="42">
        <v>34</v>
      </c>
      <c r="I20" s="42">
        <v>56</v>
      </c>
      <c r="J20" s="42">
        <v>56</v>
      </c>
    </row>
    <row r="21" spans="1:10" ht="12.75">
      <c r="A21" s="5" t="s">
        <v>31</v>
      </c>
      <c r="B21" s="5" t="s">
        <v>32</v>
      </c>
      <c r="C21" s="18">
        <v>37551</v>
      </c>
      <c r="D21" s="17">
        <v>9</v>
      </c>
      <c r="E21" s="17">
        <v>9</v>
      </c>
      <c r="F21" s="3">
        <v>10</v>
      </c>
      <c r="G21" s="3">
        <v>18</v>
      </c>
      <c r="H21" s="42">
        <v>17</v>
      </c>
      <c r="I21" s="42">
        <v>21</v>
      </c>
      <c r="J21" s="42">
        <v>22</v>
      </c>
    </row>
    <row r="22" spans="1:10" ht="12.75">
      <c r="A22" s="15" t="s">
        <v>33</v>
      </c>
      <c r="B22" s="5" t="s">
        <v>34</v>
      </c>
      <c r="C22" s="18">
        <v>37375</v>
      </c>
      <c r="D22" s="17">
        <v>129</v>
      </c>
      <c r="E22" s="17">
        <v>129</v>
      </c>
      <c r="F22" s="3">
        <v>147</v>
      </c>
      <c r="G22" s="3">
        <v>159</v>
      </c>
      <c r="H22" s="42">
        <v>203</v>
      </c>
      <c r="I22" s="42">
        <v>169</v>
      </c>
      <c r="J22" s="42">
        <v>203</v>
      </c>
    </row>
    <row r="23" spans="1:10" ht="12.75">
      <c r="A23" s="15" t="s">
        <v>183</v>
      </c>
      <c r="B23" s="6" t="s">
        <v>184</v>
      </c>
      <c r="C23" s="18">
        <v>37375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42">
        <v>36</v>
      </c>
      <c r="J23" s="42">
        <v>36</v>
      </c>
    </row>
    <row r="24" spans="1:10" ht="12.75">
      <c r="A24" s="15" t="s">
        <v>169</v>
      </c>
      <c r="B24" s="6" t="s">
        <v>36</v>
      </c>
      <c r="C24" s="18">
        <v>37375</v>
      </c>
      <c r="D24" s="17">
        <v>120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12.75">
      <c r="A25" s="15" t="s">
        <v>37</v>
      </c>
      <c r="B25" s="5" t="s">
        <v>38</v>
      </c>
      <c r="C25" s="18">
        <v>37375</v>
      </c>
      <c r="D25" s="17">
        <v>544</v>
      </c>
      <c r="E25" s="17">
        <v>553</v>
      </c>
      <c r="F25" s="3">
        <v>558</v>
      </c>
      <c r="G25" s="3">
        <v>552</v>
      </c>
      <c r="H25" s="42">
        <v>554</v>
      </c>
      <c r="I25" s="42">
        <v>629</v>
      </c>
      <c r="J25" s="42">
        <v>697</v>
      </c>
    </row>
    <row r="26" spans="1:10" ht="12.75">
      <c r="A26" s="15" t="s">
        <v>185</v>
      </c>
      <c r="B26" s="6" t="s">
        <v>186</v>
      </c>
      <c r="C26" s="18">
        <v>38739</v>
      </c>
      <c r="D26" s="17">
        <v>0</v>
      </c>
      <c r="E26" s="17">
        <v>0</v>
      </c>
      <c r="F26" s="17">
        <v>0</v>
      </c>
      <c r="G26" s="17">
        <v>0</v>
      </c>
      <c r="H26" s="42">
        <v>4</v>
      </c>
      <c r="I26" s="42">
        <v>4</v>
      </c>
      <c r="J26" s="42">
        <v>11</v>
      </c>
    </row>
    <row r="27" spans="1:10" ht="12.75">
      <c r="A27" s="3"/>
      <c r="B27" s="16"/>
      <c r="C27" s="3"/>
      <c r="D27" s="17" t="s">
        <v>3</v>
      </c>
      <c r="E27" s="17" t="s">
        <v>3</v>
      </c>
      <c r="F27" s="17" t="s">
        <v>3</v>
      </c>
      <c r="G27" s="17" t="s">
        <v>3</v>
      </c>
      <c r="H27" s="17" t="s">
        <v>3</v>
      </c>
      <c r="I27" s="17" t="s">
        <v>3</v>
      </c>
      <c r="J27" s="17" t="s">
        <v>3</v>
      </c>
    </row>
    <row r="28" spans="1:7" ht="12.75">
      <c r="A28" s="19" t="s">
        <v>39</v>
      </c>
      <c r="B28" s="16"/>
      <c r="C28" s="3"/>
      <c r="D28" s="17" t="s">
        <v>3</v>
      </c>
      <c r="E28" s="17" t="s">
        <v>3</v>
      </c>
      <c r="F28" s="3"/>
      <c r="G28" s="3"/>
    </row>
    <row r="29" spans="1:10" ht="12.75">
      <c r="A29" s="15" t="s">
        <v>181</v>
      </c>
      <c r="B29" s="16" t="s">
        <v>10</v>
      </c>
      <c r="C29" s="18">
        <v>38814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42">
        <v>22</v>
      </c>
      <c r="J29" s="42">
        <v>22</v>
      </c>
    </row>
    <row r="30" spans="1:10" ht="12.75">
      <c r="A30" s="6" t="s">
        <v>170</v>
      </c>
      <c r="B30" s="6" t="s">
        <v>40</v>
      </c>
      <c r="C30" s="18">
        <v>37662</v>
      </c>
      <c r="D30" s="17">
        <v>0</v>
      </c>
      <c r="E30" s="4">
        <v>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ht="12.75">
      <c r="A31" s="5" t="s">
        <v>41</v>
      </c>
      <c r="B31" s="5" t="s">
        <v>42</v>
      </c>
      <c r="C31" s="18">
        <v>37375</v>
      </c>
      <c r="D31" s="17">
        <v>1040</v>
      </c>
      <c r="E31" s="4">
        <v>1147</v>
      </c>
      <c r="F31" s="3">
        <v>994</v>
      </c>
      <c r="G31" s="3">
        <v>1062</v>
      </c>
      <c r="H31" s="42">
        <v>1523</v>
      </c>
      <c r="I31" s="42">
        <v>1808</v>
      </c>
      <c r="J31" s="42">
        <v>2007</v>
      </c>
    </row>
    <row r="32" spans="1:10" ht="12.75">
      <c r="A32" s="6" t="s">
        <v>102</v>
      </c>
      <c r="B32" s="6" t="s">
        <v>40</v>
      </c>
      <c r="C32" s="18">
        <v>37475</v>
      </c>
      <c r="D32" s="17">
        <v>0</v>
      </c>
      <c r="E32" s="17">
        <v>0</v>
      </c>
      <c r="F32" s="3">
        <v>12</v>
      </c>
      <c r="G32" s="3">
        <v>12</v>
      </c>
      <c r="H32" s="17">
        <v>0</v>
      </c>
      <c r="I32" s="17">
        <v>0</v>
      </c>
      <c r="J32" s="17">
        <v>0</v>
      </c>
    </row>
    <row r="33" spans="1:10" ht="12.75">
      <c r="A33" s="5" t="s">
        <v>43</v>
      </c>
      <c r="B33" s="6" t="s">
        <v>44</v>
      </c>
      <c r="C33" s="18">
        <v>37375</v>
      </c>
      <c r="D33" s="17">
        <v>11</v>
      </c>
      <c r="E33" s="4">
        <v>11</v>
      </c>
      <c r="F33" s="3">
        <v>22</v>
      </c>
      <c r="G33" s="3">
        <v>22</v>
      </c>
      <c r="H33" s="42">
        <v>42</v>
      </c>
      <c r="I33" s="42">
        <v>43</v>
      </c>
      <c r="J33" s="42">
        <v>48</v>
      </c>
    </row>
    <row r="34" spans="1:10" ht="12.75">
      <c r="A34" s="6" t="s">
        <v>103</v>
      </c>
      <c r="B34" s="6" t="s">
        <v>106</v>
      </c>
      <c r="C34" s="18">
        <v>37572</v>
      </c>
      <c r="D34" s="17">
        <v>0</v>
      </c>
      <c r="E34" s="17">
        <v>0</v>
      </c>
      <c r="F34" s="3">
        <v>7</v>
      </c>
      <c r="G34" s="3">
        <v>7</v>
      </c>
      <c r="H34" s="42">
        <v>20</v>
      </c>
      <c r="I34" s="42">
        <v>24</v>
      </c>
      <c r="J34" s="42">
        <v>24</v>
      </c>
    </row>
    <row r="35" spans="1:10" ht="12.75">
      <c r="A35" s="3" t="s">
        <v>45</v>
      </c>
      <c r="B35" s="16" t="s">
        <v>46</v>
      </c>
      <c r="C35" s="18">
        <v>37375</v>
      </c>
      <c r="D35" s="17">
        <v>0</v>
      </c>
      <c r="E35" s="4">
        <v>4</v>
      </c>
      <c r="F35" s="3">
        <v>6</v>
      </c>
      <c r="G35" s="3">
        <v>8</v>
      </c>
      <c r="H35" s="42">
        <v>14</v>
      </c>
      <c r="I35" s="42">
        <v>64</v>
      </c>
      <c r="J35" s="42">
        <v>25</v>
      </c>
    </row>
    <row r="36" spans="1:10" ht="12.75">
      <c r="A36" s="5" t="s">
        <v>47</v>
      </c>
      <c r="B36" s="5" t="s">
        <v>48</v>
      </c>
      <c r="C36" s="18">
        <v>37375</v>
      </c>
      <c r="D36" s="17">
        <v>57</v>
      </c>
      <c r="E36" s="4">
        <v>75</v>
      </c>
      <c r="F36" s="3">
        <v>75</v>
      </c>
      <c r="G36" s="3">
        <v>75</v>
      </c>
      <c r="H36" s="42">
        <v>73</v>
      </c>
      <c r="I36" s="42">
        <v>76</v>
      </c>
      <c r="J36" s="42">
        <v>76</v>
      </c>
    </row>
    <row r="37" spans="1:10" ht="12.75">
      <c r="A37" s="5" t="s">
        <v>49</v>
      </c>
      <c r="B37" s="5" t="s">
        <v>50</v>
      </c>
      <c r="C37" s="18">
        <v>37375</v>
      </c>
      <c r="D37" s="17">
        <v>178</v>
      </c>
      <c r="E37" s="4">
        <v>221</v>
      </c>
      <c r="F37" s="3">
        <v>140</v>
      </c>
      <c r="G37" s="3">
        <v>140</v>
      </c>
      <c r="H37" s="42">
        <v>140</v>
      </c>
      <c r="I37" s="42">
        <v>300</v>
      </c>
      <c r="J37" s="42">
        <v>300</v>
      </c>
    </row>
    <row r="38" spans="1:10" ht="12.75">
      <c r="A38" s="15" t="s">
        <v>51</v>
      </c>
      <c r="B38" s="6" t="s">
        <v>52</v>
      </c>
      <c r="C38" s="18">
        <v>37725</v>
      </c>
      <c r="D38" s="17">
        <v>0</v>
      </c>
      <c r="E38" s="4">
        <v>26</v>
      </c>
      <c r="F38" s="3">
        <v>56</v>
      </c>
      <c r="G38" s="3">
        <v>76</v>
      </c>
      <c r="H38" s="42">
        <v>67</v>
      </c>
      <c r="I38" s="42">
        <v>71</v>
      </c>
      <c r="J38" s="42">
        <v>82</v>
      </c>
    </row>
    <row r="39" spans="1:10" ht="12.75">
      <c r="A39" s="15" t="s">
        <v>53</v>
      </c>
      <c r="B39" s="6" t="s">
        <v>54</v>
      </c>
      <c r="C39" s="18">
        <v>37375</v>
      </c>
      <c r="D39" s="17">
        <v>1</v>
      </c>
      <c r="E39" s="4">
        <v>8</v>
      </c>
      <c r="F39" s="3">
        <v>23</v>
      </c>
      <c r="G39" s="3">
        <v>35</v>
      </c>
      <c r="H39" s="42">
        <v>40</v>
      </c>
      <c r="I39" s="42">
        <v>79</v>
      </c>
      <c r="J39" s="42">
        <v>41</v>
      </c>
    </row>
    <row r="40" spans="1:10" ht="12.75">
      <c r="A40" s="15" t="s">
        <v>55</v>
      </c>
      <c r="B40" s="6" t="s">
        <v>56</v>
      </c>
      <c r="C40" s="18">
        <v>37375</v>
      </c>
      <c r="D40" s="17">
        <v>146</v>
      </c>
      <c r="E40" s="4">
        <v>262</v>
      </c>
      <c r="F40" s="3">
        <v>306</v>
      </c>
      <c r="G40" s="3">
        <v>284</v>
      </c>
      <c r="H40" s="42">
        <v>341</v>
      </c>
      <c r="I40" s="42">
        <v>415</v>
      </c>
      <c r="J40" s="42">
        <v>412</v>
      </c>
    </row>
    <row r="41" spans="1:10" ht="12.75">
      <c r="A41" s="15" t="s">
        <v>57</v>
      </c>
      <c r="B41" s="6" t="s">
        <v>58</v>
      </c>
      <c r="C41" s="18">
        <v>37375</v>
      </c>
      <c r="D41" s="17">
        <v>0</v>
      </c>
      <c r="E41" s="4">
        <v>251</v>
      </c>
      <c r="F41" s="3">
        <v>256</v>
      </c>
      <c r="G41" s="3">
        <v>333</v>
      </c>
      <c r="H41" s="42">
        <v>326</v>
      </c>
      <c r="I41" s="42">
        <v>408</v>
      </c>
      <c r="J41" s="42">
        <v>384</v>
      </c>
    </row>
    <row r="42" spans="1:10" ht="12.75">
      <c r="A42" s="5" t="s">
        <v>59</v>
      </c>
      <c r="B42" s="6" t="s">
        <v>60</v>
      </c>
      <c r="C42" s="18">
        <v>37375</v>
      </c>
      <c r="D42" s="17">
        <v>110</v>
      </c>
      <c r="E42" s="4">
        <v>110</v>
      </c>
      <c r="F42" s="3">
        <v>108</v>
      </c>
      <c r="G42" s="3">
        <v>98</v>
      </c>
      <c r="H42" s="42">
        <v>128</v>
      </c>
      <c r="I42" s="42">
        <v>78</v>
      </c>
      <c r="J42" s="42">
        <v>115</v>
      </c>
    </row>
    <row r="43" spans="1:10" ht="12.75">
      <c r="A43" s="15" t="s">
        <v>61</v>
      </c>
      <c r="B43" s="6" t="s">
        <v>62</v>
      </c>
      <c r="C43" s="18">
        <v>37375</v>
      </c>
      <c r="D43" s="17">
        <v>12</v>
      </c>
      <c r="E43" s="4">
        <v>12</v>
      </c>
      <c r="F43" s="3">
        <v>28</v>
      </c>
      <c r="G43" s="3">
        <v>35</v>
      </c>
      <c r="H43" s="17">
        <v>0</v>
      </c>
      <c r="I43" s="17">
        <v>0</v>
      </c>
      <c r="J43" s="17">
        <v>0</v>
      </c>
    </row>
    <row r="44" spans="1:10" ht="12.75">
      <c r="A44" s="15" t="s">
        <v>63</v>
      </c>
      <c r="B44" s="6" t="s">
        <v>64</v>
      </c>
      <c r="C44" s="18">
        <v>37375</v>
      </c>
      <c r="D44" s="17">
        <v>154</v>
      </c>
      <c r="E44" s="4">
        <v>182</v>
      </c>
      <c r="F44" s="3">
        <v>201</v>
      </c>
      <c r="G44" s="3">
        <v>202</v>
      </c>
      <c r="H44" s="42">
        <v>265</v>
      </c>
      <c r="I44" s="42">
        <v>316</v>
      </c>
      <c r="J44" s="42">
        <v>269</v>
      </c>
    </row>
    <row r="45" spans="1:10" ht="12.75">
      <c r="A45" s="5" t="s">
        <v>65</v>
      </c>
      <c r="B45" s="5" t="s">
        <v>66</v>
      </c>
      <c r="C45" s="18">
        <v>37375</v>
      </c>
      <c r="D45" s="17">
        <v>269</v>
      </c>
      <c r="E45" s="4">
        <v>258</v>
      </c>
      <c r="F45" s="3">
        <v>249</v>
      </c>
      <c r="G45" s="3">
        <v>231</v>
      </c>
      <c r="H45" s="42">
        <v>233</v>
      </c>
      <c r="I45" s="42">
        <v>277</v>
      </c>
      <c r="J45" s="42">
        <v>294</v>
      </c>
    </row>
    <row r="46" spans="1:10" ht="12.75">
      <c r="A46" s="6" t="s">
        <v>67</v>
      </c>
      <c r="B46" s="6" t="s">
        <v>171</v>
      </c>
      <c r="C46" s="18">
        <v>37375</v>
      </c>
      <c r="D46" s="17">
        <v>0</v>
      </c>
      <c r="E46" s="4">
        <v>4</v>
      </c>
      <c r="F46" s="3">
        <v>3</v>
      </c>
      <c r="G46" s="3">
        <v>2</v>
      </c>
      <c r="H46" s="17">
        <v>0</v>
      </c>
      <c r="I46" s="17">
        <v>0</v>
      </c>
      <c r="J46" s="17">
        <v>0</v>
      </c>
    </row>
    <row r="47" spans="1:10" ht="12.75">
      <c r="A47" s="6" t="s">
        <v>68</v>
      </c>
      <c r="B47" s="6" t="s">
        <v>69</v>
      </c>
      <c r="C47" s="18">
        <v>37375</v>
      </c>
      <c r="D47" s="17">
        <v>3</v>
      </c>
      <c r="E47" s="4">
        <v>14</v>
      </c>
      <c r="F47" s="3">
        <v>20</v>
      </c>
      <c r="G47" s="3">
        <v>22</v>
      </c>
      <c r="H47" s="42">
        <v>28</v>
      </c>
      <c r="I47" s="42">
        <v>28</v>
      </c>
      <c r="J47" s="42">
        <v>29</v>
      </c>
    </row>
    <row r="48" spans="1:10" ht="12.75">
      <c r="A48" s="15" t="s">
        <v>70</v>
      </c>
      <c r="B48" s="6" t="s">
        <v>71</v>
      </c>
      <c r="C48" s="18">
        <v>37375</v>
      </c>
      <c r="D48" s="17">
        <v>490</v>
      </c>
      <c r="E48" s="4">
        <v>621</v>
      </c>
      <c r="F48" s="3">
        <v>547</v>
      </c>
      <c r="G48" s="3">
        <v>546</v>
      </c>
      <c r="H48" s="42">
        <v>672</v>
      </c>
      <c r="I48" s="42">
        <v>862</v>
      </c>
      <c r="J48" s="42">
        <v>1026</v>
      </c>
    </row>
    <row r="49" spans="1:10" ht="12.75">
      <c r="A49" s="5" t="s">
        <v>72</v>
      </c>
      <c r="B49" s="6" t="s">
        <v>73</v>
      </c>
      <c r="C49" s="18">
        <v>37410</v>
      </c>
      <c r="D49" s="17">
        <v>259</v>
      </c>
      <c r="E49" s="4">
        <v>259</v>
      </c>
      <c r="F49" s="3">
        <v>286</v>
      </c>
      <c r="G49" s="3">
        <v>286</v>
      </c>
      <c r="H49" s="42">
        <v>316</v>
      </c>
      <c r="I49" s="42">
        <v>349</v>
      </c>
      <c r="J49" s="42">
        <v>632</v>
      </c>
    </row>
    <row r="50" spans="1:10" ht="12.75">
      <c r="A50" s="6" t="s">
        <v>74</v>
      </c>
      <c r="B50" s="3" t="s">
        <v>75</v>
      </c>
      <c r="C50" s="18">
        <v>37446</v>
      </c>
      <c r="D50" s="17">
        <v>12</v>
      </c>
      <c r="E50" s="4">
        <v>21</v>
      </c>
      <c r="F50" s="3">
        <v>25</v>
      </c>
      <c r="G50" s="3">
        <v>33</v>
      </c>
      <c r="H50" s="42">
        <v>38</v>
      </c>
      <c r="I50" s="42">
        <v>35</v>
      </c>
      <c r="J50" s="42">
        <v>68</v>
      </c>
    </row>
    <row r="51" spans="1:10" ht="12.75">
      <c r="A51" s="6" t="s">
        <v>180</v>
      </c>
      <c r="B51" s="3" t="s">
        <v>71</v>
      </c>
      <c r="C51" s="18">
        <v>39125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42">
        <v>43</v>
      </c>
      <c r="J51" s="42">
        <v>103</v>
      </c>
    </row>
    <row r="52" spans="1:10" ht="12.75">
      <c r="A52" s="6" t="s">
        <v>76</v>
      </c>
      <c r="B52" s="3" t="s">
        <v>77</v>
      </c>
      <c r="C52" s="18">
        <v>37537</v>
      </c>
      <c r="D52" s="17">
        <v>0</v>
      </c>
      <c r="E52" s="4">
        <v>7</v>
      </c>
      <c r="F52" s="3">
        <v>1</v>
      </c>
      <c r="G52" s="3">
        <v>1</v>
      </c>
      <c r="H52" s="44" t="s">
        <v>177</v>
      </c>
      <c r="I52" s="44" t="s">
        <v>177</v>
      </c>
      <c r="J52" s="44" t="s">
        <v>177</v>
      </c>
    </row>
    <row r="53" spans="1:10" ht="12.75">
      <c r="A53" s="5" t="s">
        <v>78</v>
      </c>
      <c r="B53" s="5" t="s">
        <v>79</v>
      </c>
      <c r="C53" s="18">
        <v>37375</v>
      </c>
      <c r="D53" s="17">
        <v>90</v>
      </c>
      <c r="E53" s="4">
        <v>90</v>
      </c>
      <c r="F53" s="3">
        <v>120</v>
      </c>
      <c r="G53" s="3">
        <v>119</v>
      </c>
      <c r="H53" s="42">
        <v>118</v>
      </c>
      <c r="I53" s="42">
        <v>133</v>
      </c>
      <c r="J53" s="42">
        <v>138</v>
      </c>
    </row>
    <row r="54" spans="1:10" ht="12.75">
      <c r="A54" s="5" t="s">
        <v>80</v>
      </c>
      <c r="B54" s="5" t="s">
        <v>81</v>
      </c>
      <c r="C54" s="18">
        <v>37375</v>
      </c>
      <c r="D54" s="17">
        <v>68</v>
      </c>
      <c r="E54" s="4">
        <v>55</v>
      </c>
      <c r="F54" s="17">
        <v>56</v>
      </c>
      <c r="G54" s="17">
        <v>54</v>
      </c>
      <c r="H54" s="42">
        <v>54</v>
      </c>
      <c r="I54" s="42">
        <v>60</v>
      </c>
      <c r="J54" s="42">
        <v>64</v>
      </c>
    </row>
    <row r="55" spans="1:10" ht="12.75">
      <c r="A55" s="5" t="s">
        <v>82</v>
      </c>
      <c r="B55" s="5" t="s">
        <v>83</v>
      </c>
      <c r="C55" s="18">
        <v>37375</v>
      </c>
      <c r="D55" s="17">
        <v>195</v>
      </c>
      <c r="E55" s="4">
        <v>287</v>
      </c>
      <c r="F55" s="3">
        <v>268</v>
      </c>
      <c r="G55" s="3">
        <v>360</v>
      </c>
      <c r="H55" s="42">
        <v>422</v>
      </c>
      <c r="I55" s="42">
        <v>543</v>
      </c>
      <c r="J55" s="42">
        <v>583</v>
      </c>
    </row>
    <row r="56" spans="1:10" ht="12.75">
      <c r="A56" s="5" t="s">
        <v>84</v>
      </c>
      <c r="B56" s="5" t="s">
        <v>85</v>
      </c>
      <c r="C56" s="18">
        <v>37523</v>
      </c>
      <c r="D56" s="17">
        <v>253</v>
      </c>
      <c r="E56" s="4">
        <v>289</v>
      </c>
      <c r="F56" s="3">
        <v>332</v>
      </c>
      <c r="G56" s="3">
        <v>366</v>
      </c>
      <c r="H56" s="42">
        <v>394</v>
      </c>
      <c r="I56" s="42">
        <v>487</v>
      </c>
      <c r="J56" s="42">
        <v>535</v>
      </c>
    </row>
    <row r="57" spans="1:10" ht="12.75">
      <c r="A57" s="5" t="s">
        <v>172</v>
      </c>
      <c r="B57" s="6" t="s">
        <v>86</v>
      </c>
      <c r="C57" s="20">
        <v>37375</v>
      </c>
      <c r="D57" s="21">
        <v>5</v>
      </c>
      <c r="E57" s="22">
        <v>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</row>
    <row r="58" spans="1:10" ht="12.75">
      <c r="A58" s="5" t="s">
        <v>87</v>
      </c>
      <c r="B58" s="6" t="s">
        <v>88</v>
      </c>
      <c r="C58" s="18">
        <v>37375</v>
      </c>
      <c r="D58" s="17">
        <v>195</v>
      </c>
      <c r="E58" s="4">
        <v>214</v>
      </c>
      <c r="F58" s="3">
        <v>179</v>
      </c>
      <c r="G58" s="3">
        <v>250</v>
      </c>
      <c r="H58" s="42">
        <v>250</v>
      </c>
      <c r="I58" s="42">
        <v>404</v>
      </c>
      <c r="J58" s="42">
        <v>661</v>
      </c>
    </row>
    <row r="59" spans="1:10" ht="12.75">
      <c r="A59" s="6" t="s">
        <v>101</v>
      </c>
      <c r="B59" s="6" t="s">
        <v>94</v>
      </c>
      <c r="C59" s="18">
        <v>37733</v>
      </c>
      <c r="D59" s="17">
        <v>0</v>
      </c>
      <c r="E59" s="17">
        <v>0</v>
      </c>
      <c r="F59" s="3">
        <v>21</v>
      </c>
      <c r="G59" s="3">
        <v>89</v>
      </c>
      <c r="H59" s="42">
        <v>114</v>
      </c>
      <c r="I59" s="42">
        <v>143</v>
      </c>
      <c r="J59" s="42">
        <v>207</v>
      </c>
    </row>
    <row r="60" spans="1:10" ht="12.75">
      <c r="A60" s="15" t="s">
        <v>89</v>
      </c>
      <c r="B60" s="5" t="s">
        <v>90</v>
      </c>
      <c r="C60" s="18">
        <v>37375</v>
      </c>
      <c r="D60" s="17">
        <v>379</v>
      </c>
      <c r="E60" s="4">
        <v>381</v>
      </c>
      <c r="F60" s="3">
        <v>391</v>
      </c>
      <c r="G60" s="3">
        <v>398</v>
      </c>
      <c r="H60" s="42">
        <v>357</v>
      </c>
      <c r="I60" s="42">
        <v>578</v>
      </c>
      <c r="J60" s="42">
        <v>603</v>
      </c>
    </row>
    <row r="61" spans="1:10" ht="12.75">
      <c r="A61" s="15" t="s">
        <v>91</v>
      </c>
      <c r="B61" s="6" t="s">
        <v>92</v>
      </c>
      <c r="C61" s="18">
        <v>37375</v>
      </c>
      <c r="D61" s="17">
        <v>50</v>
      </c>
      <c r="E61" s="4">
        <v>79</v>
      </c>
      <c r="F61" s="3">
        <v>72</v>
      </c>
      <c r="G61" s="3">
        <v>75</v>
      </c>
      <c r="H61" s="42">
        <v>106</v>
      </c>
      <c r="I61" s="42">
        <v>123</v>
      </c>
      <c r="J61" s="42">
        <v>160</v>
      </c>
    </row>
    <row r="62" spans="1:10" ht="12.75">
      <c r="A62" s="5" t="s">
        <v>93</v>
      </c>
      <c r="B62" s="5" t="s">
        <v>94</v>
      </c>
      <c r="C62" s="18">
        <v>37375</v>
      </c>
      <c r="D62" s="17">
        <v>1136</v>
      </c>
      <c r="E62" s="4">
        <v>953</v>
      </c>
      <c r="F62" s="3">
        <v>1048</v>
      </c>
      <c r="G62" s="3">
        <v>985</v>
      </c>
      <c r="H62" s="42">
        <v>872</v>
      </c>
      <c r="I62" s="42">
        <v>852</v>
      </c>
      <c r="J62" s="42">
        <v>833</v>
      </c>
    </row>
    <row r="63" spans="1:10" ht="12.75">
      <c r="A63" s="6" t="s">
        <v>173</v>
      </c>
      <c r="B63" s="6" t="s">
        <v>95</v>
      </c>
      <c r="C63" s="18">
        <v>37375</v>
      </c>
      <c r="D63" s="17">
        <v>21</v>
      </c>
      <c r="E63" s="4">
        <v>21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</row>
    <row r="64" spans="1:10" ht="12.75">
      <c r="A64" s="15" t="s">
        <v>174</v>
      </c>
      <c r="B64" s="6" t="s">
        <v>96</v>
      </c>
      <c r="C64" s="18">
        <v>37389</v>
      </c>
      <c r="D64" s="17">
        <v>39</v>
      </c>
      <c r="E64" s="4">
        <v>55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</row>
    <row r="65" spans="1:10" ht="12.75">
      <c r="A65" s="15" t="s">
        <v>97</v>
      </c>
      <c r="B65" s="5" t="s">
        <v>98</v>
      </c>
      <c r="C65" s="18">
        <v>37375</v>
      </c>
      <c r="D65" s="17">
        <v>202</v>
      </c>
      <c r="E65" s="4">
        <v>223</v>
      </c>
      <c r="F65" s="3">
        <v>270</v>
      </c>
      <c r="G65" s="3">
        <v>287</v>
      </c>
      <c r="H65" s="42">
        <v>287</v>
      </c>
      <c r="I65" s="42">
        <v>320</v>
      </c>
      <c r="J65" s="42">
        <v>408</v>
      </c>
    </row>
    <row r="66" spans="1:10" ht="12.75">
      <c r="A66" s="15" t="s">
        <v>178</v>
      </c>
      <c r="B66" s="6" t="s">
        <v>179</v>
      </c>
      <c r="C66" s="18">
        <v>38739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42">
        <v>2</v>
      </c>
      <c r="J66" s="42">
        <v>1</v>
      </c>
    </row>
    <row r="67" spans="1:10" ht="12.75">
      <c r="A67" s="15" t="s">
        <v>189</v>
      </c>
      <c r="B67" s="6" t="s">
        <v>188</v>
      </c>
      <c r="C67" s="18">
        <v>37400</v>
      </c>
      <c r="D67" s="17">
        <v>11</v>
      </c>
      <c r="E67" s="17">
        <v>20</v>
      </c>
      <c r="F67" s="17">
        <v>0</v>
      </c>
      <c r="G67" s="17">
        <v>0</v>
      </c>
      <c r="H67" s="17">
        <v>0</v>
      </c>
      <c r="I67" s="17">
        <v>0</v>
      </c>
      <c r="J67" s="42">
        <v>82</v>
      </c>
    </row>
    <row r="68" spans="1:10" ht="12.75">
      <c r="A68" s="5" t="s">
        <v>99</v>
      </c>
      <c r="B68" s="5" t="s">
        <v>100</v>
      </c>
      <c r="C68" s="20">
        <v>37375</v>
      </c>
      <c r="D68" s="21">
        <v>408</v>
      </c>
      <c r="E68" s="22">
        <v>408</v>
      </c>
      <c r="F68" s="15">
        <v>179</v>
      </c>
      <c r="G68" s="15">
        <v>256</v>
      </c>
      <c r="H68" s="46">
        <v>379</v>
      </c>
      <c r="I68" s="46">
        <v>344</v>
      </c>
      <c r="J68" s="46">
        <v>346</v>
      </c>
    </row>
    <row r="69" spans="1:10" ht="12.75">
      <c r="A69" s="5"/>
      <c r="B69" s="5"/>
      <c r="C69" s="20"/>
      <c r="D69" s="21" t="s">
        <v>3</v>
      </c>
      <c r="E69" s="22"/>
      <c r="F69" s="15"/>
      <c r="G69" s="15"/>
      <c r="H69" s="46"/>
      <c r="I69" s="46"/>
      <c r="J69" s="46"/>
    </row>
    <row r="70" spans="1:10" ht="12.75">
      <c r="A70" s="2" t="s">
        <v>191</v>
      </c>
      <c r="B70" s="23"/>
      <c r="C70" s="24"/>
      <c r="D70" s="14">
        <f>SUM(D7:D68)</f>
        <v>7323</v>
      </c>
      <c r="E70" s="14">
        <f aca="true" t="shared" si="0" ref="E70:J70">SUM(E7:E68)</f>
        <v>8035</v>
      </c>
      <c r="F70" s="14">
        <f t="shared" si="0"/>
        <v>7808</v>
      </c>
      <c r="G70" s="14">
        <f t="shared" si="0"/>
        <v>8363</v>
      </c>
      <c r="H70" s="14">
        <f t="shared" si="0"/>
        <v>9469</v>
      </c>
      <c r="I70" s="14">
        <f t="shared" si="0"/>
        <v>11352</v>
      </c>
      <c r="J70" s="14">
        <f t="shared" si="0"/>
        <v>12941</v>
      </c>
    </row>
    <row r="71" spans="1:10" ht="12.75">
      <c r="A71" s="5"/>
      <c r="B71" s="5"/>
      <c r="C71" s="20"/>
      <c r="D71" s="63" t="s">
        <v>3</v>
      </c>
      <c r="E71" s="45" t="s">
        <v>3</v>
      </c>
      <c r="F71" s="45" t="s">
        <v>3</v>
      </c>
      <c r="G71" s="45" t="s">
        <v>3</v>
      </c>
      <c r="H71" s="45" t="s">
        <v>3</v>
      </c>
      <c r="I71" s="45" t="s">
        <v>3</v>
      </c>
      <c r="J71" s="45" t="s">
        <v>3</v>
      </c>
    </row>
    <row r="72" spans="1:7" ht="12.75">
      <c r="A72" s="6" t="s">
        <v>207</v>
      </c>
      <c r="B72" s="16"/>
      <c r="C72" s="3"/>
      <c r="D72" s="3"/>
      <c r="E72" s="3"/>
      <c r="F72" s="3"/>
      <c r="G72" s="3"/>
    </row>
    <row r="73" spans="1:7" ht="12.75">
      <c r="A73" s="15" t="s">
        <v>163</v>
      </c>
      <c r="B73" s="6"/>
      <c r="C73" s="3"/>
      <c r="D73" s="4"/>
      <c r="E73" s="4"/>
      <c r="F73" s="3"/>
      <c r="G73" s="3"/>
    </row>
    <row r="74" spans="1:7" ht="12.75">
      <c r="A74" s="6" t="s">
        <v>164</v>
      </c>
      <c r="B74" s="16"/>
      <c r="C74" s="3"/>
      <c r="D74" s="4"/>
      <c r="E74" s="4"/>
      <c r="F74" s="3"/>
      <c r="G74" s="3"/>
    </row>
    <row r="75" ht="12.75">
      <c r="A75" s="3" t="s">
        <v>165</v>
      </c>
    </row>
    <row r="76" ht="12.75">
      <c r="A76" s="3" t="s">
        <v>166</v>
      </c>
    </row>
    <row r="77" ht="12.75">
      <c r="A77" s="3" t="s">
        <v>167</v>
      </c>
    </row>
    <row r="78" ht="12.75">
      <c r="A78" s="3" t="s">
        <v>168</v>
      </c>
    </row>
    <row r="79" ht="12.75">
      <c r="A79" s="3" t="s">
        <v>190</v>
      </c>
    </row>
    <row r="80" ht="12.75">
      <c r="A80" s="5" t="s">
        <v>176</v>
      </c>
    </row>
  </sheetData>
  <sheetProtection/>
  <mergeCells count="1">
    <mergeCell ref="D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9">
      <selection activeCell="A1" sqref="A1:D1"/>
    </sheetView>
  </sheetViews>
  <sheetFormatPr defaultColWidth="9.140625" defaultRowHeight="12.75"/>
  <cols>
    <col min="1" max="1" width="42.28125" style="0" customWidth="1"/>
    <col min="2" max="2" width="28.421875" style="0" customWidth="1"/>
    <col min="3" max="3" width="13.7109375" style="0" customWidth="1"/>
  </cols>
  <sheetData>
    <row r="1" spans="1:4" ht="12.75">
      <c r="A1" s="76" t="s">
        <v>109</v>
      </c>
      <c r="B1" s="77"/>
      <c r="C1" s="77"/>
      <c r="D1" s="78"/>
    </row>
    <row r="2" spans="2:4" ht="24" customHeight="1">
      <c r="B2" s="27"/>
      <c r="C2" s="28" t="s">
        <v>110</v>
      </c>
      <c r="D2" s="29"/>
    </row>
    <row r="3" spans="1:4" ht="12.75">
      <c r="A3" s="30" t="s">
        <v>111</v>
      </c>
      <c r="B3" s="31" t="s">
        <v>112</v>
      </c>
      <c r="C3" s="31" t="s">
        <v>113</v>
      </c>
      <c r="D3" s="31" t="s">
        <v>114</v>
      </c>
    </row>
    <row r="4" spans="1:4" ht="12.75">
      <c r="A4" s="26" t="s">
        <v>8</v>
      </c>
      <c r="B4" s="25"/>
      <c r="C4" s="25"/>
      <c r="D4" s="32"/>
    </row>
    <row r="5" spans="1:4" ht="12.75">
      <c r="A5" s="33" t="s">
        <v>115</v>
      </c>
      <c r="B5" s="34" t="s">
        <v>14</v>
      </c>
      <c r="C5" s="35" t="s">
        <v>116</v>
      </c>
      <c r="D5" s="34" t="s">
        <v>117</v>
      </c>
    </row>
    <row r="6" spans="1:4" ht="12.75">
      <c r="A6" s="33" t="s">
        <v>118</v>
      </c>
      <c r="B6" s="34" t="s">
        <v>16</v>
      </c>
      <c r="C6" s="35" t="s">
        <v>116</v>
      </c>
      <c r="D6" s="34" t="s">
        <v>117</v>
      </c>
    </row>
    <row r="7" spans="1:4" ht="12.75">
      <c r="A7" s="33" t="s">
        <v>119</v>
      </c>
      <c r="B7" s="34" t="s">
        <v>120</v>
      </c>
      <c r="C7" s="35" t="s">
        <v>116</v>
      </c>
      <c r="D7" s="34" t="s">
        <v>117</v>
      </c>
    </row>
    <row r="8" spans="1:4" ht="12.75">
      <c r="A8" s="33" t="s">
        <v>121</v>
      </c>
      <c r="B8" s="34" t="s">
        <v>107</v>
      </c>
      <c r="C8" s="35" t="s">
        <v>116</v>
      </c>
      <c r="D8" s="34" t="s">
        <v>117</v>
      </c>
    </row>
    <row r="9" spans="1:4" ht="12.75">
      <c r="A9" s="33" t="s">
        <v>19</v>
      </c>
      <c r="B9" s="34" t="s">
        <v>20</v>
      </c>
      <c r="C9" s="35" t="s">
        <v>116</v>
      </c>
      <c r="D9" s="34" t="s">
        <v>116</v>
      </c>
    </row>
    <row r="10" spans="1:4" ht="12.75">
      <c r="A10" s="33" t="s">
        <v>25</v>
      </c>
      <c r="B10" s="34" t="s">
        <v>26</v>
      </c>
      <c r="C10" s="35" t="s">
        <v>116</v>
      </c>
      <c r="D10" s="34" t="s">
        <v>116</v>
      </c>
    </row>
    <row r="11" spans="1:4" ht="12.75">
      <c r="A11" s="33" t="s">
        <v>27</v>
      </c>
      <c r="B11" s="34" t="s">
        <v>28</v>
      </c>
      <c r="C11" s="35" t="s">
        <v>116</v>
      </c>
      <c r="D11" s="34" t="s">
        <v>116</v>
      </c>
    </row>
    <row r="12" spans="1:4" ht="12.75">
      <c r="A12" s="33" t="s">
        <v>122</v>
      </c>
      <c r="B12" s="34" t="s">
        <v>30</v>
      </c>
      <c r="C12" s="35" t="s">
        <v>116</v>
      </c>
      <c r="D12" s="34" t="s">
        <v>117</v>
      </c>
    </row>
    <row r="13" spans="1:4" ht="25.5">
      <c r="A13" s="33" t="s">
        <v>31</v>
      </c>
      <c r="B13" s="34" t="s">
        <v>32</v>
      </c>
      <c r="C13" s="35" t="s">
        <v>116</v>
      </c>
      <c r="D13" s="34" t="s">
        <v>117</v>
      </c>
    </row>
    <row r="14" spans="1:4" ht="12.75">
      <c r="A14" s="33" t="s">
        <v>33</v>
      </c>
      <c r="B14" s="34" t="s">
        <v>34</v>
      </c>
      <c r="C14" s="35" t="s">
        <v>116</v>
      </c>
      <c r="D14" s="34" t="s">
        <v>117</v>
      </c>
    </row>
    <row r="15" spans="1:4" ht="25.5">
      <c r="A15" s="33" t="s">
        <v>35</v>
      </c>
      <c r="B15" s="34" t="s">
        <v>123</v>
      </c>
      <c r="C15" s="35" t="s">
        <v>116</v>
      </c>
      <c r="D15" s="34" t="s">
        <v>117</v>
      </c>
    </row>
    <row r="16" spans="1:4" ht="12.75">
      <c r="A16" s="33" t="s">
        <v>37</v>
      </c>
      <c r="B16" s="34" t="s">
        <v>38</v>
      </c>
      <c r="C16" s="35" t="s">
        <v>116</v>
      </c>
      <c r="D16" s="34" t="s">
        <v>116</v>
      </c>
    </row>
    <row r="17" spans="1:4" ht="12.75">
      <c r="A17" s="33" t="s">
        <v>3</v>
      </c>
      <c r="B17" s="36"/>
      <c r="C17" s="37"/>
      <c r="D17" s="38"/>
    </row>
    <row r="18" spans="1:4" ht="12.75">
      <c r="A18" s="30" t="s">
        <v>39</v>
      </c>
      <c r="B18" s="39"/>
      <c r="C18" s="40"/>
      <c r="D18" s="34"/>
    </row>
    <row r="19" spans="1:4" ht="12.75">
      <c r="A19" s="33" t="s">
        <v>124</v>
      </c>
      <c r="B19" s="34" t="s">
        <v>42</v>
      </c>
      <c r="C19" s="35" t="s">
        <v>116</v>
      </c>
      <c r="D19" s="34" t="s">
        <v>117</v>
      </c>
    </row>
    <row r="20" spans="1:4" ht="12.75">
      <c r="A20" s="33" t="s">
        <v>125</v>
      </c>
      <c r="B20" s="34" t="s">
        <v>100</v>
      </c>
      <c r="C20" s="35" t="s">
        <v>116</v>
      </c>
      <c r="D20" s="34" t="s">
        <v>116</v>
      </c>
    </row>
    <row r="21" spans="1:4" ht="12.75">
      <c r="A21" s="33" t="s">
        <v>126</v>
      </c>
      <c r="B21" s="34" t="s">
        <v>86</v>
      </c>
      <c r="C21" s="35" t="s">
        <v>116</v>
      </c>
      <c r="D21" s="34" t="s">
        <v>117</v>
      </c>
    </row>
    <row r="22" spans="1:4" ht="12.75">
      <c r="A22" s="33" t="s">
        <v>127</v>
      </c>
      <c r="B22" s="34" t="s">
        <v>128</v>
      </c>
      <c r="C22" s="35" t="s">
        <v>116</v>
      </c>
      <c r="D22" s="34" t="s">
        <v>116</v>
      </c>
    </row>
    <row r="23" spans="1:4" ht="12.75">
      <c r="A23" s="33" t="s">
        <v>129</v>
      </c>
      <c r="B23" s="34" t="s">
        <v>50</v>
      </c>
      <c r="C23" s="35" t="s">
        <v>116</v>
      </c>
      <c r="D23" s="34" t="s">
        <v>117</v>
      </c>
    </row>
    <row r="24" spans="1:4" ht="12.75">
      <c r="A24" s="33" t="s">
        <v>130</v>
      </c>
      <c r="B24" s="34" t="s">
        <v>131</v>
      </c>
      <c r="C24" s="35" t="s">
        <v>116</v>
      </c>
      <c r="D24" s="34" t="s">
        <v>117</v>
      </c>
    </row>
    <row r="25" spans="1:4" ht="12.75">
      <c r="A25" s="33" t="s">
        <v>132</v>
      </c>
      <c r="B25" s="34" t="s">
        <v>133</v>
      </c>
      <c r="C25" s="35" t="s">
        <v>116</v>
      </c>
      <c r="D25" s="34" t="s">
        <v>117</v>
      </c>
    </row>
    <row r="26" spans="1:4" ht="12.75">
      <c r="A26" s="33" t="s">
        <v>134</v>
      </c>
      <c r="B26" s="34" t="s">
        <v>135</v>
      </c>
      <c r="C26" s="35" t="s">
        <v>116</v>
      </c>
      <c r="D26" s="34" t="s">
        <v>117</v>
      </c>
    </row>
    <row r="27" spans="1:4" ht="12.75">
      <c r="A27" s="33" t="s">
        <v>136</v>
      </c>
      <c r="B27" s="34" t="s">
        <v>137</v>
      </c>
      <c r="C27" s="35" t="s">
        <v>116</v>
      </c>
      <c r="D27" s="34" t="s">
        <v>117</v>
      </c>
    </row>
    <row r="28" spans="1:4" ht="12.75">
      <c r="A28" s="33" t="s">
        <v>63</v>
      </c>
      <c r="B28" s="34" t="s">
        <v>138</v>
      </c>
      <c r="C28" s="35" t="s">
        <v>116</v>
      </c>
      <c r="D28" s="34" t="s">
        <v>117</v>
      </c>
    </row>
    <row r="29" spans="1:4" ht="12.75">
      <c r="A29" s="33" t="s">
        <v>139</v>
      </c>
      <c r="B29" s="34" t="s">
        <v>140</v>
      </c>
      <c r="C29" s="35" t="s">
        <v>116</v>
      </c>
      <c r="D29" s="34" t="s">
        <v>116</v>
      </c>
    </row>
    <row r="30" spans="1:4" ht="12.75">
      <c r="A30" s="33" t="s">
        <v>78</v>
      </c>
      <c r="B30" s="34" t="s">
        <v>79</v>
      </c>
      <c r="C30" s="35" t="s">
        <v>116</v>
      </c>
      <c r="D30" s="34" t="s">
        <v>117</v>
      </c>
    </row>
    <row r="31" spans="1:4" ht="12.75">
      <c r="A31" s="33" t="s">
        <v>141</v>
      </c>
      <c r="B31" s="34" t="s">
        <v>142</v>
      </c>
      <c r="C31" s="35" t="s">
        <v>116</v>
      </c>
      <c r="D31" s="34" t="s">
        <v>116</v>
      </c>
    </row>
    <row r="32" spans="1:4" ht="25.5" customHeight="1">
      <c r="A32" s="33" t="s">
        <v>143</v>
      </c>
      <c r="B32" s="34" t="s">
        <v>144</v>
      </c>
      <c r="C32" s="35" t="s">
        <v>116</v>
      </c>
      <c r="D32" s="34" t="s">
        <v>117</v>
      </c>
    </row>
    <row r="33" spans="1:4" ht="12.75">
      <c r="A33" s="33" t="s">
        <v>145</v>
      </c>
      <c r="B33" s="34" t="s">
        <v>146</v>
      </c>
      <c r="C33" s="35" t="s">
        <v>116</v>
      </c>
      <c r="D33" s="34" t="s">
        <v>116</v>
      </c>
    </row>
    <row r="34" spans="1:4" ht="12.75">
      <c r="A34" s="33" t="s">
        <v>80</v>
      </c>
      <c r="B34" s="34" t="s">
        <v>81</v>
      </c>
      <c r="C34" s="35" t="s">
        <v>116</v>
      </c>
      <c r="D34" s="34" t="s">
        <v>116</v>
      </c>
    </row>
    <row r="35" spans="1:4" ht="12.75">
      <c r="A35" s="33" t="s">
        <v>147</v>
      </c>
      <c r="B35" s="34" t="s">
        <v>148</v>
      </c>
      <c r="C35" s="35" t="s">
        <v>116</v>
      </c>
      <c r="D35" s="34" t="s">
        <v>116</v>
      </c>
    </row>
    <row r="36" spans="1:4" ht="12.75">
      <c r="A36" s="33" t="s">
        <v>82</v>
      </c>
      <c r="B36" s="34" t="s">
        <v>83</v>
      </c>
      <c r="C36" s="35" t="s">
        <v>116</v>
      </c>
      <c r="D36" s="34" t="s">
        <v>116</v>
      </c>
    </row>
    <row r="37" spans="1:4" ht="12.75">
      <c r="A37" s="33" t="s">
        <v>149</v>
      </c>
      <c r="B37" s="34" t="s">
        <v>150</v>
      </c>
      <c r="C37" s="35" t="s">
        <v>116</v>
      </c>
      <c r="D37" s="34" t="s">
        <v>117</v>
      </c>
    </row>
    <row r="38" spans="1:4" ht="12.75">
      <c r="A38" s="33" t="s">
        <v>151</v>
      </c>
      <c r="B38" s="34" t="s">
        <v>66</v>
      </c>
      <c r="C38" s="35" t="s">
        <v>116</v>
      </c>
      <c r="D38" s="34" t="s">
        <v>116</v>
      </c>
    </row>
    <row r="39" spans="1:4" ht="12.75">
      <c r="A39" s="33" t="s">
        <v>152</v>
      </c>
      <c r="B39" s="34" t="s">
        <v>94</v>
      </c>
      <c r="C39" s="35" t="s">
        <v>116</v>
      </c>
      <c r="D39" s="34" t="s">
        <v>116</v>
      </c>
    </row>
    <row r="40" spans="1:4" ht="12.75">
      <c r="A40" s="33" t="s">
        <v>153</v>
      </c>
      <c r="B40" s="34" t="s">
        <v>154</v>
      </c>
      <c r="C40" s="35" t="s">
        <v>116</v>
      </c>
      <c r="D40" s="34" t="s">
        <v>117</v>
      </c>
    </row>
    <row r="41" spans="1:4" ht="12.75">
      <c r="A41" s="33" t="s">
        <v>89</v>
      </c>
      <c r="B41" s="34" t="s">
        <v>90</v>
      </c>
      <c r="C41" s="35" t="s">
        <v>116</v>
      </c>
      <c r="D41" s="34" t="s">
        <v>117</v>
      </c>
    </row>
    <row r="42" spans="1:4" ht="12.75">
      <c r="A42" s="33" t="s">
        <v>97</v>
      </c>
      <c r="B42" s="34" t="s">
        <v>98</v>
      </c>
      <c r="C42" s="35" t="s">
        <v>116</v>
      </c>
      <c r="D42" s="34" t="s">
        <v>116</v>
      </c>
    </row>
    <row r="43" spans="1:4" ht="12.75">
      <c r="A43" s="33" t="s">
        <v>155</v>
      </c>
      <c r="B43" s="34" t="s">
        <v>156</v>
      </c>
      <c r="C43" s="35" t="s">
        <v>116</v>
      </c>
      <c r="D43" s="34" t="s">
        <v>116</v>
      </c>
    </row>
    <row r="44" spans="1:4" ht="12.75">
      <c r="A44" s="33" t="s">
        <v>157</v>
      </c>
      <c r="B44" s="34" t="s">
        <v>158</v>
      </c>
      <c r="C44" s="35" t="s">
        <v>116</v>
      </c>
      <c r="D44" s="34" t="s">
        <v>117</v>
      </c>
    </row>
    <row r="45" spans="1:4" ht="12.75">
      <c r="A45" s="33" t="s">
        <v>159</v>
      </c>
      <c r="B45" s="34" t="s">
        <v>85</v>
      </c>
      <c r="C45" s="35" t="s">
        <v>116</v>
      </c>
      <c r="D45" s="34" t="s">
        <v>117</v>
      </c>
    </row>
    <row r="46" spans="1:4" ht="25.5">
      <c r="A46" s="33" t="s">
        <v>160</v>
      </c>
      <c r="B46" s="34" t="s">
        <v>161</v>
      </c>
      <c r="C46" s="35" t="s">
        <v>116</v>
      </c>
      <c r="D46" s="34" t="s">
        <v>117</v>
      </c>
    </row>
    <row r="47" spans="1:4" ht="26.25" customHeight="1">
      <c r="A47" s="79" t="s">
        <v>162</v>
      </c>
      <c r="B47" s="80"/>
      <c r="C47" s="80"/>
      <c r="D47" s="81"/>
    </row>
    <row r="48" spans="1:4" ht="29.25" customHeight="1">
      <c r="A48" s="79" t="s">
        <v>176</v>
      </c>
      <c r="B48" s="80"/>
      <c r="C48" s="80"/>
      <c r="D48" s="81"/>
    </row>
  </sheetData>
  <sheetProtection/>
  <mergeCells count="3">
    <mergeCell ref="A1:D1"/>
    <mergeCell ref="A47:D47"/>
    <mergeCell ref="A48:D4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USDA-accredited organic certification programs active in 2002 through 2011</dc:title>
  <dc:subject>Agricultural Economics</dc:subject>
  <dc:creator>USDA-ERS</dc:creator>
  <cp:keywords>certification, Organic Agriculture, Organic Farmers,Crop Improvement Association,certification program, Northeast Organic Farmers, California Food, Dropped Certification Program, City, Oklahoma, County, Accreditation, USDA</cp:keywords>
  <dc:description/>
  <cp:lastModifiedBy>Windows User</cp:lastModifiedBy>
  <dcterms:created xsi:type="dcterms:W3CDTF">2005-11-07T20:00:48Z</dcterms:created>
  <dcterms:modified xsi:type="dcterms:W3CDTF">2019-09-26T17:15:15Z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