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05" windowWidth="15540" windowHeight="5640" activeTab="0"/>
  </bookViews>
  <sheets>
    <sheet name="Avge retail price-snack foods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<sst xmlns="http://schemas.openxmlformats.org/spreadsheetml/2006/main" count="102" uniqueCount="60">
  <si>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1 count</t>
  </si>
  <si>
    <t>Toaster pastries</t>
  </si>
  <si>
    <t>$/portion</t>
  </si>
  <si>
    <t>Potato chips</t>
  </si>
  <si>
    <t>Fruit rolls</t>
  </si>
  <si>
    <t>Crackers</t>
  </si>
  <si>
    <t>Cookies</t>
  </si>
  <si>
    <t>Sandwich crackers</t>
  </si>
  <si>
    <t>Corn chips</t>
  </si>
  <si>
    <t>Tortilla chips</t>
  </si>
  <si>
    <t>Pretzels</t>
  </si>
  <si>
    <t>Muffins</t>
  </si>
  <si>
    <t>Chocolate  candy</t>
  </si>
  <si>
    <t xml:space="preserve">Cupcakes </t>
  </si>
  <si>
    <t xml:space="preserve">Danish </t>
  </si>
  <si>
    <t xml:space="preserve">Donuts </t>
  </si>
  <si>
    <t xml:space="preserve">Graham crackers </t>
  </si>
  <si>
    <t>Granola  bars</t>
  </si>
  <si>
    <t>Pizza, from frozen</t>
  </si>
  <si>
    <t>Pudding, ready-to-eat</t>
  </si>
  <si>
    <t xml:space="preserve">Average retail price  </t>
  </si>
  <si>
    <t>Cost per portion</t>
  </si>
  <si>
    <t>%</t>
  </si>
  <si>
    <t>ounces</t>
  </si>
  <si>
    <t>per pound</t>
  </si>
  <si>
    <t>n/a</t>
  </si>
  <si>
    <t>Snack foods</t>
  </si>
  <si>
    <t>Number of edible portions</t>
  </si>
  <si>
    <t xml:space="preserve"> per pound</t>
  </si>
  <si>
    <t xml:space="preserve">1 bar = 1.125 oz </t>
  </si>
  <si>
    <t>2 soft chocolate chip cookies = 0.9 oz</t>
  </si>
  <si>
    <t>1 oz</t>
  </si>
  <si>
    <t>1 snackcake, cupcake, chocolate, with low-fat frosting = 1.5 oz</t>
  </si>
  <si>
    <t>1 Danish pastry, cheese = 2.5 oz</t>
  </si>
  <si>
    <t>1 medium (3-3/4" dia) yeast-leavened, glazed donut =  2.1 oz</t>
  </si>
  <si>
    <t>1 pouch = 0.9 oz</t>
  </si>
  <si>
    <t>2 rectangles (4 squares) =   1 oz</t>
  </si>
  <si>
    <t>1 snack, granola bar, hard, plain = 1 oz</t>
  </si>
  <si>
    <t>1/2 cup = 2.3 oz</t>
  </si>
  <si>
    <t>1 small blueberry muffin = 2.3 oz; medium = 4 oz</t>
  </si>
  <si>
    <t xml:space="preserve">1/2 of 8-oz box of  pizza, cheese, regular crust, from frozen = 3.5 oz </t>
  </si>
  <si>
    <t>per count</t>
  </si>
  <si>
    <t>pudding, chocolate, ready-to-eat, refrigerated container = 4oz</t>
  </si>
  <si>
    <t>4 wheat sandwich crackers with peanut butter filling = 1 oz</t>
  </si>
  <si>
    <t>1 toaster pastry, fruit, frosted = 1.9 oz</t>
  </si>
  <si>
    <t>Source: Calculated by ERS, USDA using 2010 Nielsen Homescan data, 2005-08 National Health and Nutrition Examination Survey, and various USDA data sets.</t>
  </si>
  <si>
    <r>
      <t>Snacks</t>
    </r>
    <r>
      <rPr>
        <b/>
        <sz val="10"/>
        <color indexed="8"/>
        <rFont val="Calibri"/>
        <family val="2"/>
      </rPr>
      <t>—</t>
    </r>
    <r>
      <rPr>
        <b/>
        <sz val="10"/>
        <color indexed="8"/>
        <rFont val="Arial"/>
        <family val="2"/>
      </rPr>
      <t>average retail price and cost per portion for calorie-dense snack foods</t>
    </r>
  </si>
  <si>
    <r>
      <t>Cooking yield</t>
    </r>
    <r>
      <rPr>
        <vertAlign val="superscript"/>
        <sz val="10"/>
        <color indexed="8"/>
        <rFont val="Arial"/>
        <family val="2"/>
      </rPr>
      <t>1</t>
    </r>
  </si>
  <si>
    <r>
      <t>"Portion" size</t>
    </r>
    <r>
      <rPr>
        <vertAlign val="superscript"/>
        <sz val="10"/>
        <color indexed="8"/>
        <rFont val="Arial"/>
        <family val="2"/>
      </rPr>
      <t>2</t>
    </r>
  </si>
  <si>
    <r>
      <t>Common serving sizes</t>
    </r>
    <r>
      <rPr>
        <b/>
        <vertAlign val="superscript"/>
        <sz val="10"/>
        <color indexed="8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</si>
  <si>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Cooking yields from U.S. Department of Agriculture, Agricultural Research Service, Food Yields summarized by different stages of preparation. Agriculture Handbook No. 102, September 1975. Available at </t>
    </r>
  </si>
  <si>
    <t xml:space="preserve">popsicles and bars, where "portion" size is one count for consistency with price data. 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</si>
  <si>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Portion sizes are the average amount consumed by children 6-13 years of age who reported consuming the food in the 2005-08 National Health and Nutrition Examination Survey (NHANES) except for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</si>
  <si>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Common serving sizes come from U.S. Department of Agriculture, Agricultural Research Service. 2011.  USDA National Nutrient Database for Standard Reference, Release 24.  
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</si>
  <si>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Ice cream quantity sold is measured in fluid ounces; we convert to weight using  data from SR24, 1/2 cup ice cream = 66g =2.328oz.</t>
    </r>
  </si>
  <si>
    <t>http://nal.usda.gov/fnic/foodcomp/Data/Classics/ah102.pdf.</t>
  </si>
  <si>
    <r>
      <t>Ice cream</t>
    </r>
    <r>
      <rPr>
        <vertAlign val="superscript"/>
        <sz val="10"/>
        <color indexed="8"/>
        <rFont val="Arial"/>
        <family val="2"/>
      </rPr>
      <t>4</t>
    </r>
  </si>
  <si>
    <r>
      <t>Popsicles and bars</t>
    </r>
    <r>
      <rPr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</si>
  <si>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Popsicles and bars</t>
    </r>
    <r>
      <rPr>
        <sz val="10"/>
        <color indexed="8"/>
        <rFont val="Calibri"/>
        <family val="2"/>
      </rPr>
      <t>—</t>
    </r>
    <r>
      <rPr>
        <sz val="10"/>
        <color indexed="8"/>
        <rFont val="Arial"/>
        <family val="2"/>
      </rPr>
      <t>price data are per count, so price is price/count.</t>
    </r>
  </si>
  <si>
    <t>http://www.ars.usda.gov/Services/docs.htm?docid=22808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</si>
</sst>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2" fontId="49" fillId="0" borderId="14" xfId="0" applyNumberFormat="1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/>
    </xf>
    <xf numFmtId="2" fontId="49" fillId="0" borderId="15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left" vertical="center"/>
    </xf>
    <xf numFmtId="2" fontId="49" fillId="0" borderId="16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1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wrapText="1"/>
    </xf>
    <xf numFmtId="0" fontId="49" fillId="0" borderId="18" xfId="0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53" fillId="0" borderId="17" xfId="53" applyFont="1" applyFill="1" applyBorder="1" applyAlignment="1">
      <alignment wrapText="1"/>
    </xf>
    <xf numFmtId="0" fontId="53" fillId="0" borderId="18" xfId="53" applyFont="1" applyFill="1" applyBorder="1" applyAlignment="1">
      <alignment wrapText="1"/>
    </xf>
    <xf numFmtId="0" fontId="53" fillId="0" borderId="19" xfId="53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ba/bhnrc/ndl." TargetMode="External" /><Relationship Id="rId2" Type="http://schemas.openxmlformats.org/officeDocument/2006/relationships/hyperlink" Target="http://www.nal.usda.gov/fnic/foodcomp/Data/Classics/ah102.pdf" TargetMode="External" /><Relationship Id="rId3" Type="http://schemas.openxmlformats.org/officeDocument/2006/relationships/hyperlink" Target="http://nal.usda.gov/fnic/foodcomp/Data/Classics/ah102.pdf." TargetMode="External" /><Relationship Id="rId4" Type="http://schemas.openxmlformats.org/officeDocument/2006/relationships/hyperlink" Target="http://www.ars.usda.gov/Services/docs.htm?docid=2280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54.7109375" style="0" customWidth="1"/>
    <col min="7" max="7" width="13.7109375" style="0" customWidth="1"/>
    <col min="8" max="8" width="13.7109375" style="1" customWidth="1"/>
    <col min="9" max="9" width="13.7109375" style="0" customWidth="1"/>
  </cols>
  <sheetData>
    <row r="1" spans="1:9" s="5" customFormat="1" ht="12.75" customHeight="1" thickBot="1">
      <c r="A1" s="51" t="s">
        <v>46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2.75" customHeight="1" thickTop="1">
      <c r="A2" s="59" t="s">
        <v>26</v>
      </c>
      <c r="B2" s="52" t="s">
        <v>20</v>
      </c>
      <c r="C2" s="53"/>
      <c r="D2" s="8" t="s">
        <v>47</v>
      </c>
      <c r="E2" s="7" t="s">
        <v>48</v>
      </c>
      <c r="F2" s="59" t="s">
        <v>49</v>
      </c>
      <c r="G2" s="54" t="s">
        <v>27</v>
      </c>
      <c r="H2" s="55"/>
      <c r="I2" s="7" t="s">
        <v>21</v>
      </c>
    </row>
    <row r="3" spans="1:9" s="4" customFormat="1" ht="12.75" customHeight="1">
      <c r="A3" s="60"/>
      <c r="B3" s="12"/>
      <c r="C3" s="13"/>
      <c r="D3" s="9" t="s">
        <v>22</v>
      </c>
      <c r="E3" s="10" t="s">
        <v>23</v>
      </c>
      <c r="F3" s="60"/>
      <c r="G3" s="14"/>
      <c r="H3" s="15"/>
      <c r="I3" s="11" t="s">
        <v>2</v>
      </c>
    </row>
    <row r="4" spans="1:9" s="3" customFormat="1" ht="12.75" customHeight="1">
      <c r="A4" s="16" t="s">
        <v>12</v>
      </c>
      <c r="B4" s="17">
        <v>4.208767652934582</v>
      </c>
      <c r="C4" s="18" t="s">
        <v>28</v>
      </c>
      <c r="D4" s="19">
        <v>100</v>
      </c>
      <c r="E4" s="20">
        <v>0.9305806995975222</v>
      </c>
      <c r="F4" s="21" t="s">
        <v>29</v>
      </c>
      <c r="G4" s="22">
        <f>16/E4</f>
        <v>17.193565272651828</v>
      </c>
      <c r="H4" s="23" t="s">
        <v>24</v>
      </c>
      <c r="I4" s="22">
        <v>0.2447873716819553</v>
      </c>
    </row>
    <row r="5" spans="1:9" s="3" customFormat="1" ht="12.75" customHeight="1">
      <c r="A5" s="24" t="s">
        <v>6</v>
      </c>
      <c r="B5" s="25">
        <v>2.7319117152947974</v>
      </c>
      <c r="C5" s="26" t="s">
        <v>28</v>
      </c>
      <c r="D5" s="27">
        <v>100</v>
      </c>
      <c r="E5" s="28">
        <v>0.9614130594547714</v>
      </c>
      <c r="F5" s="29" t="s">
        <v>30</v>
      </c>
      <c r="G5" s="30">
        <f aca="true" t="shared" si="0" ref="G5:G23">16/E5</f>
        <v>16.64217044136449</v>
      </c>
      <c r="H5" s="31" t="s">
        <v>24</v>
      </c>
      <c r="I5" s="30">
        <v>0.16415597502261897</v>
      </c>
    </row>
    <row r="6" spans="1:9" s="3" customFormat="1" ht="12.75" customHeight="1">
      <c r="A6" s="24" t="s">
        <v>8</v>
      </c>
      <c r="B6" s="25">
        <v>3.46303172020597</v>
      </c>
      <c r="C6" s="26" t="s">
        <v>28</v>
      </c>
      <c r="D6" s="27">
        <v>100</v>
      </c>
      <c r="E6" s="28">
        <v>0.9675001071626486</v>
      </c>
      <c r="F6" s="32" t="s">
        <v>31</v>
      </c>
      <c r="G6" s="30">
        <f t="shared" si="0"/>
        <v>16.537465868528535</v>
      </c>
      <c r="H6" s="31" t="s">
        <v>24</v>
      </c>
      <c r="I6" s="30">
        <v>0.20940522252543306</v>
      </c>
    </row>
    <row r="7" spans="1:9" s="3" customFormat="1" ht="12.75" customHeight="1">
      <c r="A7" s="24" t="s">
        <v>5</v>
      </c>
      <c r="B7" s="25">
        <v>2.860838310786229</v>
      </c>
      <c r="C7" s="26" t="s">
        <v>28</v>
      </c>
      <c r="D7" s="27">
        <v>100</v>
      </c>
      <c r="E7" s="28">
        <v>0.8891629588767211</v>
      </c>
      <c r="F7" s="32" t="s">
        <v>31</v>
      </c>
      <c r="G7" s="30">
        <f t="shared" si="0"/>
        <v>17.99445179341792</v>
      </c>
      <c r="H7" s="31" t="s">
        <v>24</v>
      </c>
      <c r="I7" s="30">
        <v>0.15898446608041028</v>
      </c>
    </row>
    <row r="8" spans="1:9" s="3" customFormat="1" ht="12.75" customHeight="1">
      <c r="A8" s="24" t="s">
        <v>13</v>
      </c>
      <c r="B8" s="25">
        <v>2.716831871154524</v>
      </c>
      <c r="C8" s="26" t="s">
        <v>28</v>
      </c>
      <c r="D8" s="27">
        <v>100</v>
      </c>
      <c r="E8" s="28">
        <v>2.0235489629375034</v>
      </c>
      <c r="F8" s="32" t="s">
        <v>32</v>
      </c>
      <c r="G8" s="30">
        <f t="shared" si="0"/>
        <v>7.906900348372818</v>
      </c>
      <c r="H8" s="31" t="s">
        <v>24</v>
      </c>
      <c r="I8" s="30">
        <v>0.3436026447093934</v>
      </c>
    </row>
    <row r="9" spans="1:9" s="3" customFormat="1" ht="12.75" customHeight="1">
      <c r="A9" s="24" t="s">
        <v>14</v>
      </c>
      <c r="B9" s="25">
        <v>2.9247035007252076</v>
      </c>
      <c r="C9" s="26" t="s">
        <v>28</v>
      </c>
      <c r="D9" s="27">
        <v>100</v>
      </c>
      <c r="E9" s="28">
        <v>2.590205548538187</v>
      </c>
      <c r="F9" s="32" t="s">
        <v>33</v>
      </c>
      <c r="G9" s="30">
        <f t="shared" si="0"/>
        <v>6.177115947045125</v>
      </c>
      <c r="H9" s="31" t="s">
        <v>24</v>
      </c>
      <c r="I9" s="30">
        <v>0.4734739522129683</v>
      </c>
    </row>
    <row r="10" spans="1:9" s="3" customFormat="1" ht="12.75" customHeight="1">
      <c r="A10" s="24" t="s">
        <v>15</v>
      </c>
      <c r="B10" s="25">
        <v>2.8002134755050134</v>
      </c>
      <c r="C10" s="26" t="s">
        <v>28</v>
      </c>
      <c r="D10" s="27">
        <v>100</v>
      </c>
      <c r="E10" s="28">
        <v>2.0779162406880913</v>
      </c>
      <c r="F10" s="33" t="s">
        <v>34</v>
      </c>
      <c r="G10" s="30">
        <f t="shared" si="0"/>
        <v>7.700021630660956</v>
      </c>
      <c r="H10" s="31" t="s">
        <v>24</v>
      </c>
      <c r="I10" s="30">
        <v>0.3636630661340945</v>
      </c>
    </row>
    <row r="11" spans="1:9" s="3" customFormat="1" ht="12.75" customHeight="1">
      <c r="A11" s="24" t="s">
        <v>4</v>
      </c>
      <c r="B11" s="25">
        <v>5.7242519690038485</v>
      </c>
      <c r="C11" s="26" t="s">
        <v>28</v>
      </c>
      <c r="D11" s="27">
        <v>100</v>
      </c>
      <c r="E11" s="28">
        <v>0.7718594797083835</v>
      </c>
      <c r="F11" s="32" t="s">
        <v>35</v>
      </c>
      <c r="G11" s="30">
        <f t="shared" si="0"/>
        <v>20.729161745924227</v>
      </c>
      <c r="H11" s="31" t="s">
        <v>24</v>
      </c>
      <c r="I11" s="30">
        <v>0.2761448841571875</v>
      </c>
    </row>
    <row r="12" spans="1:9" s="3" customFormat="1" ht="12.75" customHeight="1">
      <c r="A12" s="24" t="s">
        <v>16</v>
      </c>
      <c r="B12" s="25">
        <v>2.5910257884936256</v>
      </c>
      <c r="C12" s="26" t="s">
        <v>28</v>
      </c>
      <c r="D12" s="27">
        <v>100</v>
      </c>
      <c r="E12" s="28">
        <v>0.8641467426999574</v>
      </c>
      <c r="F12" s="34" t="s">
        <v>36</v>
      </c>
      <c r="G12" s="30">
        <f t="shared" si="0"/>
        <v>18.515373847281168</v>
      </c>
      <c r="H12" s="31" t="s">
        <v>24</v>
      </c>
      <c r="I12" s="30">
        <v>0.1399391559611472</v>
      </c>
    </row>
    <row r="13" spans="1:9" s="3" customFormat="1" ht="12.75" customHeight="1">
      <c r="A13" s="24" t="s">
        <v>17</v>
      </c>
      <c r="B13" s="25">
        <v>4.391309273832195</v>
      </c>
      <c r="C13" s="26" t="s">
        <v>28</v>
      </c>
      <c r="D13" s="27">
        <v>100</v>
      </c>
      <c r="E13" s="28">
        <v>1.0752914545596</v>
      </c>
      <c r="F13" s="33" t="s">
        <v>37</v>
      </c>
      <c r="G13" s="30">
        <f t="shared" si="0"/>
        <v>14.879686741817375</v>
      </c>
      <c r="H13" s="31" t="s">
        <v>24</v>
      </c>
      <c r="I13" s="30">
        <v>0.2951210835300051</v>
      </c>
    </row>
    <row r="14" spans="1:9" s="3" customFormat="1" ht="12.75" customHeight="1">
      <c r="A14" s="24" t="s">
        <v>56</v>
      </c>
      <c r="B14" s="25">
        <v>1.6123816555853894</v>
      </c>
      <c r="C14" s="26" t="s">
        <v>24</v>
      </c>
      <c r="D14" s="27">
        <v>100</v>
      </c>
      <c r="E14" s="28">
        <v>3.8448618471</v>
      </c>
      <c r="F14" s="32" t="s">
        <v>38</v>
      </c>
      <c r="G14" s="30">
        <f t="shared" si="0"/>
        <v>4.161397895757439</v>
      </c>
      <c r="H14" s="31" t="s">
        <v>24</v>
      </c>
      <c r="I14" s="30">
        <v>0.38746154440776226</v>
      </c>
    </row>
    <row r="15" spans="1:9" s="3" customFormat="1" ht="12.75" customHeight="1">
      <c r="A15" s="24" t="s">
        <v>11</v>
      </c>
      <c r="B15" s="25">
        <v>4.041801225252326</v>
      </c>
      <c r="C15" s="26" t="s">
        <v>28</v>
      </c>
      <c r="D15" s="27">
        <v>100</v>
      </c>
      <c r="E15" s="28">
        <v>3.3053152906709173</v>
      </c>
      <c r="F15" s="32" t="s">
        <v>39</v>
      </c>
      <c r="G15" s="30">
        <f t="shared" si="0"/>
        <v>4.840687980707673</v>
      </c>
      <c r="H15" s="31" t="s">
        <v>24</v>
      </c>
      <c r="I15" s="30">
        <v>0.8349642119799351</v>
      </c>
    </row>
    <row r="16" spans="1:9" s="3" customFormat="1" ht="12.75" customHeight="1">
      <c r="A16" s="24" t="s">
        <v>18</v>
      </c>
      <c r="B16" s="25">
        <v>2.8413742362968217</v>
      </c>
      <c r="C16" s="26" t="s">
        <v>28</v>
      </c>
      <c r="D16" s="27">
        <v>93</v>
      </c>
      <c r="E16" s="28">
        <v>3.3250066059975962</v>
      </c>
      <c r="F16" s="33" t="s">
        <v>40</v>
      </c>
      <c r="G16" s="30">
        <f>16/(E16/(D16/100))</f>
        <v>4.475179078790305</v>
      </c>
      <c r="H16" s="31" t="s">
        <v>24</v>
      </c>
      <c r="I16" s="30">
        <v>0.634918555497198</v>
      </c>
    </row>
    <row r="17" spans="1:9" s="3" customFormat="1" ht="12.75" customHeight="1">
      <c r="A17" s="24" t="s">
        <v>57</v>
      </c>
      <c r="B17" s="25">
        <v>0.34</v>
      </c>
      <c r="C17" s="26" t="s">
        <v>41</v>
      </c>
      <c r="D17" s="27" t="s">
        <v>25</v>
      </c>
      <c r="E17" s="28" t="s">
        <v>0</v>
      </c>
      <c r="F17" s="32" t="s">
        <v>0</v>
      </c>
      <c r="G17" s="30">
        <v>1</v>
      </c>
      <c r="H17" s="31" t="s">
        <v>41</v>
      </c>
      <c r="I17" s="35">
        <v>0.34</v>
      </c>
    </row>
    <row r="18" spans="1:9" s="3" customFormat="1" ht="12.75" customHeight="1">
      <c r="A18" s="24" t="s">
        <v>3</v>
      </c>
      <c r="B18" s="25">
        <v>3.8611602568208614</v>
      </c>
      <c r="C18" s="26" t="s">
        <v>28</v>
      </c>
      <c r="D18" s="27">
        <v>100</v>
      </c>
      <c r="E18" s="28">
        <v>1.1001007607306508</v>
      </c>
      <c r="F18" s="32" t="s">
        <v>31</v>
      </c>
      <c r="G18" s="30">
        <f t="shared" si="0"/>
        <v>14.544122294191785</v>
      </c>
      <c r="H18" s="31" t="s">
        <v>24</v>
      </c>
      <c r="I18" s="30">
        <v>0.265479083489474</v>
      </c>
    </row>
    <row r="19" spans="1:9" s="3" customFormat="1" ht="12.75" customHeight="1">
      <c r="A19" s="24" t="s">
        <v>10</v>
      </c>
      <c r="B19" s="25">
        <v>2.6036727359887335</v>
      </c>
      <c r="C19" s="26" t="s">
        <v>28</v>
      </c>
      <c r="D19" s="27">
        <v>100</v>
      </c>
      <c r="E19" s="28">
        <v>1.5360949228944174</v>
      </c>
      <c r="F19" s="32" t="s">
        <v>31</v>
      </c>
      <c r="G19" s="30">
        <f t="shared" si="0"/>
        <v>10.41602296936942</v>
      </c>
      <c r="H19" s="31" t="s">
        <v>24</v>
      </c>
      <c r="I19" s="30">
        <v>0.24996802941443189</v>
      </c>
    </row>
    <row r="20" spans="1:9" s="3" customFormat="1" ht="12.75" customHeight="1">
      <c r="A20" s="24" t="s">
        <v>19</v>
      </c>
      <c r="B20" s="25">
        <v>1.4936963448148368</v>
      </c>
      <c r="C20" s="26" t="s">
        <v>28</v>
      </c>
      <c r="D20" s="27">
        <v>100</v>
      </c>
      <c r="E20" s="28">
        <v>4.113942002545395</v>
      </c>
      <c r="F20" s="32" t="s">
        <v>42</v>
      </c>
      <c r="G20" s="30">
        <f t="shared" si="0"/>
        <v>3.8892137978854384</v>
      </c>
      <c r="H20" s="31" t="s">
        <v>24</v>
      </c>
      <c r="I20" s="30">
        <v>0.38406125824889287</v>
      </c>
    </row>
    <row r="21" spans="1:9" s="3" customFormat="1" ht="12.75" customHeight="1">
      <c r="A21" s="24" t="s">
        <v>7</v>
      </c>
      <c r="B21" s="25">
        <v>2.4276457506577405</v>
      </c>
      <c r="C21" s="26" t="s">
        <v>28</v>
      </c>
      <c r="D21" s="27">
        <v>100</v>
      </c>
      <c r="E21" s="28">
        <v>1.344056116162365</v>
      </c>
      <c r="F21" s="32" t="s">
        <v>43</v>
      </c>
      <c r="G21" s="30">
        <f t="shared" si="0"/>
        <v>11.904264864836316</v>
      </c>
      <c r="H21" s="31" t="s">
        <v>24</v>
      </c>
      <c r="I21" s="30">
        <v>0.2039307574404445</v>
      </c>
    </row>
    <row r="22" spans="1:9" s="3" customFormat="1" ht="12.75" customHeight="1">
      <c r="A22" s="24" t="s">
        <v>1</v>
      </c>
      <c r="B22" s="25">
        <v>2.029851438504475</v>
      </c>
      <c r="C22" s="26" t="s">
        <v>28</v>
      </c>
      <c r="D22" s="27">
        <v>100</v>
      </c>
      <c r="E22" s="28">
        <v>2.746800111846563</v>
      </c>
      <c r="F22" s="32" t="s">
        <v>44</v>
      </c>
      <c r="G22" s="30">
        <f t="shared" si="0"/>
        <v>5.824959716214605</v>
      </c>
      <c r="H22" s="31" t="s">
        <v>24</v>
      </c>
      <c r="I22" s="30">
        <v>0.3484747598947499</v>
      </c>
    </row>
    <row r="23" spans="1:9" s="3" customFormat="1" ht="12.75" customHeight="1" thickBot="1">
      <c r="A23" s="36" t="s">
        <v>9</v>
      </c>
      <c r="B23" s="37">
        <v>2.973429716572897</v>
      </c>
      <c r="C23" s="38" t="s">
        <v>28</v>
      </c>
      <c r="D23" s="39">
        <v>100</v>
      </c>
      <c r="E23" s="40">
        <v>1.1513068424541</v>
      </c>
      <c r="F23" s="41" t="s">
        <v>31</v>
      </c>
      <c r="G23" s="42">
        <f t="shared" si="0"/>
        <v>13.897250854424488</v>
      </c>
      <c r="H23" s="43" t="s">
        <v>24</v>
      </c>
      <c r="I23" s="42">
        <v>0.21395812364042072</v>
      </c>
    </row>
    <row r="24" spans="1:9" s="6" customFormat="1" ht="12.75" customHeight="1" thickTop="1">
      <c r="A24" s="56" t="s">
        <v>50</v>
      </c>
      <c r="B24" s="57"/>
      <c r="C24" s="57"/>
      <c r="D24" s="57"/>
      <c r="E24" s="57"/>
      <c r="F24" s="57"/>
      <c r="G24" s="57"/>
      <c r="H24" s="57"/>
      <c r="I24" s="58"/>
    </row>
    <row r="25" spans="1:9" s="6" customFormat="1" ht="12.75" customHeight="1">
      <c r="A25" s="64" t="s">
        <v>55</v>
      </c>
      <c r="B25" s="65"/>
      <c r="C25" s="65"/>
      <c r="D25" s="65"/>
      <c r="E25" s="65"/>
      <c r="F25" s="65"/>
      <c r="G25" s="65"/>
      <c r="H25" s="65"/>
      <c r="I25" s="66"/>
    </row>
    <row r="26" spans="1:9" s="6" customFormat="1" ht="12.75" customHeight="1">
      <c r="A26" s="67"/>
      <c r="B26" s="68"/>
      <c r="C26" s="68"/>
      <c r="D26" s="68"/>
      <c r="E26" s="68"/>
      <c r="F26" s="68"/>
      <c r="G26" s="68"/>
      <c r="H26" s="68"/>
      <c r="I26" s="69"/>
    </row>
    <row r="27" spans="1:9" s="6" customFormat="1" ht="12.75" customHeight="1">
      <c r="A27" s="47" t="s">
        <v>52</v>
      </c>
      <c r="B27" s="49"/>
      <c r="C27" s="49"/>
      <c r="D27" s="49"/>
      <c r="E27" s="49"/>
      <c r="F27" s="49"/>
      <c r="G27" s="49"/>
      <c r="H27" s="49"/>
      <c r="I27" s="50"/>
    </row>
    <row r="28" spans="1:9" s="6" customFormat="1" ht="12.75" customHeight="1">
      <c r="A28" s="61" t="s">
        <v>51</v>
      </c>
      <c r="B28" s="62"/>
      <c r="C28" s="62"/>
      <c r="D28" s="62"/>
      <c r="E28" s="62"/>
      <c r="F28" s="62"/>
      <c r="G28" s="62"/>
      <c r="H28" s="62"/>
      <c r="I28" s="63"/>
    </row>
    <row r="29" spans="1:9" s="6" customFormat="1" ht="12.75" customHeight="1">
      <c r="A29" s="61"/>
      <c r="B29" s="62"/>
      <c r="C29" s="62"/>
      <c r="D29" s="62"/>
      <c r="E29" s="62"/>
      <c r="F29" s="62"/>
      <c r="G29" s="62"/>
      <c r="H29" s="62"/>
      <c r="I29" s="63"/>
    </row>
    <row r="30" spans="1:9" s="6" customFormat="1" ht="12.75" customHeight="1">
      <c r="A30" s="47" t="s">
        <v>53</v>
      </c>
      <c r="B30" s="49"/>
      <c r="C30" s="49"/>
      <c r="D30" s="49"/>
      <c r="E30" s="49"/>
      <c r="F30" s="49"/>
      <c r="G30" s="49"/>
      <c r="H30" s="49"/>
      <c r="I30" s="50"/>
    </row>
    <row r="31" spans="1:9" s="6" customFormat="1" ht="12.75" customHeight="1">
      <c r="A31" s="64" t="s">
        <v>59</v>
      </c>
      <c r="B31" s="65"/>
      <c r="C31" s="65"/>
      <c r="D31" s="65"/>
      <c r="E31" s="65"/>
      <c r="F31" s="65"/>
      <c r="G31" s="65"/>
      <c r="H31" s="65"/>
      <c r="I31" s="66"/>
    </row>
    <row r="32" spans="1:9" s="6" customFormat="1" ht="12.75" customHeight="1">
      <c r="A32" s="61"/>
      <c r="B32" s="62"/>
      <c r="C32" s="62"/>
      <c r="D32" s="62"/>
      <c r="E32" s="62"/>
      <c r="F32" s="62"/>
      <c r="G32" s="62"/>
      <c r="H32" s="62"/>
      <c r="I32" s="63"/>
    </row>
    <row r="33" spans="1:9" s="6" customFormat="1" ht="12.75" customHeight="1">
      <c r="A33" s="47" t="s">
        <v>54</v>
      </c>
      <c r="B33" s="45"/>
      <c r="C33" s="45"/>
      <c r="D33" s="45"/>
      <c r="E33" s="45"/>
      <c r="F33" s="45"/>
      <c r="G33" s="45"/>
      <c r="H33" s="45"/>
      <c r="I33" s="46"/>
    </row>
    <row r="34" spans="1:9" s="6" customFormat="1" ht="12.75" customHeight="1">
      <c r="A34" s="61"/>
      <c r="B34" s="62"/>
      <c r="C34" s="62"/>
      <c r="D34" s="62"/>
      <c r="E34" s="62"/>
      <c r="F34" s="62"/>
      <c r="G34" s="62"/>
      <c r="H34" s="62"/>
      <c r="I34" s="63"/>
    </row>
    <row r="35" spans="1:9" s="6" customFormat="1" ht="12.75" customHeight="1">
      <c r="A35" s="48" t="s">
        <v>58</v>
      </c>
      <c r="B35" s="49"/>
      <c r="C35" s="49"/>
      <c r="D35" s="49"/>
      <c r="E35" s="49"/>
      <c r="F35" s="49"/>
      <c r="G35" s="49"/>
      <c r="H35" s="49"/>
      <c r="I35" s="50"/>
    </row>
    <row r="36" spans="1:9" s="6" customFormat="1" ht="12.75" customHeight="1">
      <c r="A36" s="44"/>
      <c r="B36" s="45"/>
      <c r="C36" s="45"/>
      <c r="D36" s="45"/>
      <c r="E36" s="45"/>
      <c r="F36" s="45"/>
      <c r="G36" s="45"/>
      <c r="H36" s="45"/>
      <c r="I36" s="46"/>
    </row>
    <row r="37" spans="1:9" s="6" customFormat="1" ht="12.75" customHeight="1">
      <c r="A37" s="44" t="s">
        <v>45</v>
      </c>
      <c r="B37" s="45"/>
      <c r="C37" s="45"/>
      <c r="D37" s="45"/>
      <c r="E37" s="45"/>
      <c r="F37" s="45"/>
      <c r="G37" s="45"/>
      <c r="H37" s="45"/>
      <c r="I37" s="46"/>
    </row>
    <row r="38" spans="7:9" s="3" customFormat="1" ht="12.75" customHeight="1">
      <c r="G38" s="2"/>
      <c r="H38" s="2"/>
      <c r="I38" s="2"/>
    </row>
    <row r="39" spans="7:9" s="3" customFormat="1" ht="12.75" customHeight="1">
      <c r="G39" s="2"/>
      <c r="H39" s="2"/>
      <c r="I39" s="2"/>
    </row>
    <row r="40" s="3" customFormat="1" ht="12.75" customHeight="1">
      <c r="H40" s="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9">
    <mergeCell ref="A32:I32"/>
    <mergeCell ref="A34:I34"/>
    <mergeCell ref="A36:I36"/>
    <mergeCell ref="A2:A3"/>
    <mergeCell ref="A25:I25"/>
    <mergeCell ref="A28:I28"/>
    <mergeCell ref="A31:I31"/>
    <mergeCell ref="A26:I26"/>
    <mergeCell ref="A29:I29"/>
    <mergeCell ref="A37:I37"/>
    <mergeCell ref="A33:I33"/>
    <mergeCell ref="A35:I35"/>
    <mergeCell ref="A1:I1"/>
    <mergeCell ref="B2:C2"/>
    <mergeCell ref="G2:H2"/>
    <mergeCell ref="A24:I24"/>
    <mergeCell ref="A27:I27"/>
    <mergeCell ref="A30:I30"/>
    <mergeCell ref="F2:F3"/>
  </mergeCells>
  <hyperlinks>
    <hyperlink ref="A31" r:id="rId1" display="http://www.ars.usda.gov/ba/bhnrc/ndl."/>
    <hyperlink ref="A25:I25" r:id="rId2" display="http://www.nal.usda.gov/fnic/foodcomp/Data/Classics/ah102.pdf."/>
    <hyperlink ref="A25" r:id="rId3" display="http://nal.usda.gov/fnic/foodcomp/Data/Classics/ah102.pdf."/>
    <hyperlink ref="A31:I31" r:id="rId4" display="http://www.ars.usda.gov/Services/docs.htm?docid=22808"/>
  </hyperlinks>
  <printOptions/>
  <pageMargins left="0.7" right="0.7" top="0.75" bottom="0.75" header="0.3" footer="0.3"/>
  <pageSetup fitToHeight="1" fitToWidth="1" horizontalDpi="600" verticalDpi="600" orientation="landscape" scale="71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Snacks—average retail price and cost per portion for calorie-dense snack foods</dc:title>
  <dc:subject>agricultural economics</dc:subject>
  <dc:creator>Hayden Stewart and Elizabeth Frazao</dc:creator>
  <cp:keywords>snacks, children, calorie-dense snacks, childhood overweight, childhood obesity, healthy snack substitutions, fruits, vegetables, food costs, household food budget, average retail price, cost per portion</cp:keywords>
  <dc:description/>
  <cp:lastModifiedBy>crogers</cp:lastModifiedBy>
  <cp:lastPrinted>2012-11-27T14:58:29Z</cp:lastPrinted>
  <dcterms:created xsi:type="dcterms:W3CDTF">2011-10-03T16:22:04Z</dcterms:created>
  <dcterms:modified xsi:type="dcterms:W3CDTF">2012-11-28T14:54:09Z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