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MSfiles\F &amp; V Prices\2016 vegetables\"/>
    </mc:Choice>
  </mc:AlternateContent>
  <bookViews>
    <workbookView xWindow="0" yWindow="0" windowWidth="18750" windowHeight="9015"/>
  </bookViews>
  <sheets>
    <sheet name="Pumpkin" sheetId="1" r:id="rId1"/>
  </sheets>
  <calcPr calcId="152511"/>
</workbook>
</file>

<file path=xl/calcChain.xml><?xml version="1.0" encoding="utf-8"?>
<calcChain xmlns="http://schemas.openxmlformats.org/spreadsheetml/2006/main">
  <c r="E4" i="1" l="1"/>
  <c r="G4" i="1" s="1"/>
</calcChain>
</file>

<file path=xl/sharedStrings.xml><?xml version="1.0" encoding="utf-8"?>
<sst xmlns="http://schemas.openxmlformats.org/spreadsheetml/2006/main" count="14" uniqueCount="14">
  <si>
    <r>
      <rPr>
        <vertAlign val="superscript"/>
        <sz val="10"/>
        <rFont val="Arial"/>
        <family val="2"/>
      </rPr>
      <t>1</t>
    </r>
    <r>
      <rPr>
        <sz val="10"/>
        <rFont val="Arial"/>
        <family val="2"/>
      </rPr>
      <t xml:space="preserve">Excludes pie mix and pie filling. Canned pumpkin may be used in the preparation of soups and baked foods. However, the cooking yield in the above table does not account for any further preparation that may occur prior to consumption.    </t>
    </r>
  </si>
  <si>
    <t>pounds</t>
  </si>
  <si>
    <t xml:space="preserve"> per pound</t>
  </si>
  <si>
    <r>
      <t>Canned</t>
    </r>
    <r>
      <rPr>
        <vertAlign val="superscript"/>
        <sz val="10"/>
        <rFont val="Arial"/>
        <family val="2"/>
      </rPr>
      <t>1</t>
    </r>
  </si>
  <si>
    <t>per cup equivalent</t>
  </si>
  <si>
    <r>
      <t>cup equivalent</t>
    </r>
    <r>
      <rPr>
        <vertAlign val="superscript"/>
        <sz val="10"/>
        <rFont val="Arial"/>
        <family val="2"/>
      </rPr>
      <t xml:space="preserve"> </t>
    </r>
  </si>
  <si>
    <t>yield factor</t>
  </si>
  <si>
    <t>Average price</t>
  </si>
  <si>
    <t xml:space="preserve">Size of a </t>
  </si>
  <si>
    <t>Preparation</t>
  </si>
  <si>
    <r>
      <t>Average retail price</t>
    </r>
    <r>
      <rPr>
        <vertAlign val="superscript"/>
        <sz val="10"/>
        <rFont val="Arial"/>
        <family val="2"/>
      </rPr>
      <t xml:space="preserve"> </t>
    </r>
  </si>
  <si>
    <t>Form</t>
  </si>
  <si>
    <t>Pumpkin—Average retail price per pound and per cup equivalent, 2016</t>
  </si>
  <si>
    <t>Source: Calculated by USDA, Economic Research Service, from 2016 IRI Infoscan data and the Food Patterns Equivalents Database (FPED) 2013-14 as well as the FPED's accompanying Methodology and User Guide.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</si>
</sst>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
  </numFmts>
  <fonts count="6"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vertAlign val="superscript"/>
      <sz val="10"/>
      <name val="Arial"/>
      <family val="2"/>
    </font>
    <font>
      <b/>
      <sz val="10"/>
      <name val="Arial"/>
      <family val="2"/>
    </font>
  </fonts>
  <fills count="3">
    <fill>
      <patternFill patternType="none"/>
    </fill>
    <fill>
      <patternFill patternType="gray125"/>
    </fill>
    <fill>
      <patternFill patternType="solid">
        <fgColor rgb="FFFFFFCC"/>
      </patternFill>
    </fill>
  </fills>
  <borders count="13">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style="double">
        <color indexed="64"/>
      </top>
      <bottom style="thin">
        <color theme="1" tint="0.499984740745262"/>
      </bottom>
      <diagonal/>
    </border>
    <border>
      <left style="thin">
        <color theme="1" tint="0.499984740745262"/>
      </left>
      <right style="thin">
        <color theme="1" tint="0.499984740745262"/>
      </right>
      <top style="thin">
        <color indexed="64"/>
      </top>
      <bottom style="double">
        <color indexed="64"/>
      </bottom>
      <diagonal/>
    </border>
    <border>
      <left style="thin">
        <color theme="0" tint="-0.24994659260841701"/>
      </left>
      <right style="thin">
        <color theme="1" tint="0.499984740745262"/>
      </right>
      <top style="thin">
        <color indexed="64"/>
      </top>
      <bottom style="double">
        <color indexed="64"/>
      </bottom>
      <diagonal/>
    </border>
    <border>
      <left style="thin">
        <color theme="1" tint="0.499984740745262"/>
      </left>
      <right style="thin">
        <color theme="0" tint="-0.24994659260841701"/>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0"/>
      </top>
      <bottom style="thin">
        <color indexed="64"/>
      </bottom>
      <diagonal/>
    </border>
    <border>
      <left style="thin">
        <color theme="0" tint="-0.499984740745262"/>
      </left>
      <right style="thin">
        <color theme="0" tint="-0.499984740745262"/>
      </right>
      <top style="thin">
        <color theme="0"/>
      </top>
      <bottom style="thin">
        <color indexed="64"/>
      </bottom>
      <diagonal/>
    </border>
    <border>
      <left style="thin">
        <color theme="1" tint="0.499984740745262"/>
      </left>
      <right style="thin">
        <color theme="1" tint="0.499984740745262"/>
      </right>
      <top style="double">
        <color indexed="64"/>
      </top>
      <bottom style="thin">
        <color theme="0"/>
      </bottom>
      <diagonal/>
    </border>
    <border>
      <left style="thin">
        <color theme="0" tint="-0.499984740745262"/>
      </left>
      <right style="thin">
        <color theme="0" tint="-0.499984740745262"/>
      </right>
      <top style="double">
        <color indexed="64"/>
      </top>
      <bottom style="thin">
        <color theme="0"/>
      </bottom>
      <diagonal/>
    </border>
    <border>
      <left/>
      <right/>
      <top/>
      <bottom style="double">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2">
    <xf numFmtId="0" fontId="0" fillId="0" borderId="0" xfId="0"/>
    <xf numFmtId="164"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165"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164" fontId="2" fillId="0" borderId="6" xfId="0" applyNumberFormat="1" applyFont="1" applyFill="1" applyBorder="1" applyAlignment="1">
      <alignment horizontal="center" vertical="center"/>
    </xf>
    <xf numFmtId="0" fontId="2" fillId="0" borderId="4" xfId="0" applyFont="1" applyBorder="1" applyAlignment="1">
      <alignment vertical="center"/>
    </xf>
    <xf numFmtId="0" fontId="2" fillId="0" borderId="8" xfId="0" applyFont="1" applyBorder="1" applyAlignment="1">
      <alignment horizontal="center" vertical="center"/>
    </xf>
    <xf numFmtId="9" fontId="2" fillId="0" borderId="9" xfId="1" applyFont="1" applyBorder="1" applyAlignment="1">
      <alignment horizontal="center" vertical="center"/>
    </xf>
    <xf numFmtId="0" fontId="2" fillId="0" borderId="10" xfId="0" applyFont="1" applyBorder="1" applyAlignment="1">
      <alignment horizontal="center" vertical="center"/>
    </xf>
    <xf numFmtId="9" fontId="2" fillId="0" borderId="11" xfId="1" applyFont="1" applyBorder="1" applyAlignment="1">
      <alignment horizontal="center" vertical="center"/>
    </xf>
    <xf numFmtId="0" fontId="3" fillId="0" borderId="12" xfId="0" applyFont="1" applyBorder="1" applyAlignment="1">
      <alignment vertical="center"/>
    </xf>
    <xf numFmtId="0" fontId="5" fillId="0" borderId="12" xfId="2" applyFont="1" applyBorder="1" applyAlignment="1">
      <alignment vertical="center"/>
    </xf>
    <xf numFmtId="0" fontId="3" fillId="0" borderId="2" xfId="0" applyFont="1" applyBorder="1" applyAlignment="1">
      <alignment vertical="center" wrapText="1"/>
    </xf>
    <xf numFmtId="2" fontId="2" fillId="0" borderId="2" xfId="2" applyNumberFormat="1" applyFont="1" applyFill="1" applyBorder="1" applyAlignment="1">
      <alignment vertical="top"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2" fontId="2" fillId="0" borderId="10"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2" fontId="2" fillId="0" borderId="10" xfId="0" applyNumberFormat="1" applyFont="1" applyBorder="1" applyAlignment="1">
      <alignment horizontal="center" vertical="center"/>
    </xf>
    <xf numFmtId="2" fontId="2" fillId="0" borderId="8" xfId="0" applyNumberFormat="1" applyFont="1" applyBorder="1" applyAlignment="1">
      <alignment horizontal="center" vertical="center"/>
    </xf>
    <xf numFmtId="2" fontId="2" fillId="0" borderId="3" xfId="2" applyNumberFormat="1" applyFont="1" applyFill="1" applyBorder="1" applyAlignment="1">
      <alignment vertical="top" wrapText="1"/>
    </xf>
  </cellXfs>
  <cellStyles count="9">
    <cellStyle name="Normal" xfId="0" builtinId="0"/>
    <cellStyle name="Normal 2" xfId="3"/>
    <cellStyle name="Normal 4" xfId="4"/>
    <cellStyle name="Normal 5" xfId="2"/>
    <cellStyle name="Note 3" xfId="5"/>
    <cellStyle name="Percent" xfId="1" builtinId="5"/>
    <cellStyle name="Percent 3" xfId="6"/>
    <cellStyle name="Percent 4" xfId="7"/>
    <cellStyle name="Percent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abSelected="1" workbookViewId="0"/>
  </sheetViews>
  <sheetFormatPr defaultRowHeight="15" x14ac:dyDescent="0.25"/>
  <cols>
    <col min="1" max="1" width="8" customWidth="1"/>
    <col min="2" max="2" width="11" bestFit="1" customWidth="1"/>
    <col min="3" max="3" width="9.7109375" customWidth="1"/>
    <col min="4" max="4" width="10.42578125" bestFit="1" customWidth="1"/>
    <col min="5" max="5" width="12" customWidth="1"/>
    <col min="6" max="6" width="7" customWidth="1"/>
    <col min="7" max="7" width="16" customWidth="1"/>
    <col min="254" max="254" width="11.42578125" customWidth="1"/>
    <col min="256" max="256" width="13.28515625" customWidth="1"/>
    <col min="257" max="257" width="17.85546875" customWidth="1"/>
    <col min="258" max="258" width="11.85546875" customWidth="1"/>
    <col min="259" max="259" width="7.5703125" customWidth="1"/>
    <col min="260" max="260" width="10.140625" customWidth="1"/>
    <col min="262" max="262" width="13.28515625" customWidth="1"/>
    <col min="263" max="263" width="21.5703125" customWidth="1"/>
    <col min="510" max="510" width="11.42578125" customWidth="1"/>
    <col min="512" max="512" width="13.28515625" customWidth="1"/>
    <col min="513" max="513" width="17.85546875" customWidth="1"/>
    <col min="514" max="514" width="11.85546875" customWidth="1"/>
    <col min="515" max="515" width="7.5703125" customWidth="1"/>
    <col min="516" max="516" width="10.140625" customWidth="1"/>
    <col min="518" max="518" width="13.28515625" customWidth="1"/>
    <col min="519" max="519" width="21.5703125" customWidth="1"/>
    <col min="766" max="766" width="11.42578125" customWidth="1"/>
    <col min="768" max="768" width="13.28515625" customWidth="1"/>
    <col min="769" max="769" width="17.85546875" customWidth="1"/>
    <col min="770" max="770" width="11.85546875" customWidth="1"/>
    <col min="771" max="771" width="7.5703125" customWidth="1"/>
    <col min="772" max="772" width="10.140625" customWidth="1"/>
    <col min="774" max="774" width="13.28515625" customWidth="1"/>
    <col min="775" max="775" width="21.5703125" customWidth="1"/>
    <col min="1022" max="1022" width="11.42578125" customWidth="1"/>
    <col min="1024" max="1024" width="13.28515625" customWidth="1"/>
    <col min="1025" max="1025" width="17.85546875" customWidth="1"/>
    <col min="1026" max="1026" width="11.85546875" customWidth="1"/>
    <col min="1027" max="1027" width="7.5703125" customWidth="1"/>
    <col min="1028" max="1028" width="10.140625" customWidth="1"/>
    <col min="1030" max="1030" width="13.28515625" customWidth="1"/>
    <col min="1031" max="1031" width="21.5703125" customWidth="1"/>
    <col min="1278" max="1278" width="11.42578125" customWidth="1"/>
    <col min="1280" max="1280" width="13.28515625" customWidth="1"/>
    <col min="1281" max="1281" width="17.85546875" customWidth="1"/>
    <col min="1282" max="1282" width="11.85546875" customWidth="1"/>
    <col min="1283" max="1283" width="7.5703125" customWidth="1"/>
    <col min="1284" max="1284" width="10.140625" customWidth="1"/>
    <col min="1286" max="1286" width="13.28515625" customWidth="1"/>
    <col min="1287" max="1287" width="21.5703125" customWidth="1"/>
    <col min="1534" max="1534" width="11.42578125" customWidth="1"/>
    <col min="1536" max="1536" width="13.28515625" customWidth="1"/>
    <col min="1537" max="1537" width="17.85546875" customWidth="1"/>
    <col min="1538" max="1538" width="11.85546875" customWidth="1"/>
    <col min="1539" max="1539" width="7.5703125" customWidth="1"/>
    <col min="1540" max="1540" width="10.140625" customWidth="1"/>
    <col min="1542" max="1542" width="13.28515625" customWidth="1"/>
    <col min="1543" max="1543" width="21.5703125" customWidth="1"/>
    <col min="1790" max="1790" width="11.42578125" customWidth="1"/>
    <col min="1792" max="1792" width="13.28515625" customWidth="1"/>
    <col min="1793" max="1793" width="17.85546875" customWidth="1"/>
    <col min="1794" max="1794" width="11.85546875" customWidth="1"/>
    <col min="1795" max="1795" width="7.5703125" customWidth="1"/>
    <col min="1796" max="1796" width="10.140625" customWidth="1"/>
    <col min="1798" max="1798" width="13.28515625" customWidth="1"/>
    <col min="1799" max="1799" width="21.5703125" customWidth="1"/>
    <col min="2046" max="2046" width="11.42578125" customWidth="1"/>
    <col min="2048" max="2048" width="13.28515625" customWidth="1"/>
    <col min="2049" max="2049" width="17.85546875" customWidth="1"/>
    <col min="2050" max="2050" width="11.85546875" customWidth="1"/>
    <col min="2051" max="2051" width="7.5703125" customWidth="1"/>
    <col min="2052" max="2052" width="10.140625" customWidth="1"/>
    <col min="2054" max="2054" width="13.28515625" customWidth="1"/>
    <col min="2055" max="2055" width="21.5703125" customWidth="1"/>
    <col min="2302" max="2302" width="11.42578125" customWidth="1"/>
    <col min="2304" max="2304" width="13.28515625" customWidth="1"/>
    <col min="2305" max="2305" width="17.85546875" customWidth="1"/>
    <col min="2306" max="2306" width="11.85546875" customWidth="1"/>
    <col min="2307" max="2307" width="7.5703125" customWidth="1"/>
    <col min="2308" max="2308" width="10.140625" customWidth="1"/>
    <col min="2310" max="2310" width="13.28515625" customWidth="1"/>
    <col min="2311" max="2311" width="21.5703125" customWidth="1"/>
    <col min="2558" max="2558" width="11.42578125" customWidth="1"/>
    <col min="2560" max="2560" width="13.28515625" customWidth="1"/>
    <col min="2561" max="2561" width="17.85546875" customWidth="1"/>
    <col min="2562" max="2562" width="11.85546875" customWidth="1"/>
    <col min="2563" max="2563" width="7.5703125" customWidth="1"/>
    <col min="2564" max="2564" width="10.140625" customWidth="1"/>
    <col min="2566" max="2566" width="13.28515625" customWidth="1"/>
    <col min="2567" max="2567" width="21.5703125" customWidth="1"/>
    <col min="2814" max="2814" width="11.42578125" customWidth="1"/>
    <col min="2816" max="2816" width="13.28515625" customWidth="1"/>
    <col min="2817" max="2817" width="17.85546875" customWidth="1"/>
    <col min="2818" max="2818" width="11.85546875" customWidth="1"/>
    <col min="2819" max="2819" width="7.5703125" customWidth="1"/>
    <col min="2820" max="2820" width="10.140625" customWidth="1"/>
    <col min="2822" max="2822" width="13.28515625" customWidth="1"/>
    <col min="2823" max="2823" width="21.5703125" customWidth="1"/>
    <col min="3070" max="3070" width="11.42578125" customWidth="1"/>
    <col min="3072" max="3072" width="13.28515625" customWidth="1"/>
    <col min="3073" max="3073" width="17.85546875" customWidth="1"/>
    <col min="3074" max="3074" width="11.85546875" customWidth="1"/>
    <col min="3075" max="3075" width="7.5703125" customWidth="1"/>
    <col min="3076" max="3076" width="10.140625" customWidth="1"/>
    <col min="3078" max="3078" width="13.28515625" customWidth="1"/>
    <col min="3079" max="3079" width="21.5703125" customWidth="1"/>
    <col min="3326" max="3326" width="11.42578125" customWidth="1"/>
    <col min="3328" max="3328" width="13.28515625" customWidth="1"/>
    <col min="3329" max="3329" width="17.85546875" customWidth="1"/>
    <col min="3330" max="3330" width="11.85546875" customWidth="1"/>
    <col min="3331" max="3331" width="7.5703125" customWidth="1"/>
    <col min="3332" max="3332" width="10.140625" customWidth="1"/>
    <col min="3334" max="3334" width="13.28515625" customWidth="1"/>
    <col min="3335" max="3335" width="21.5703125" customWidth="1"/>
    <col min="3582" max="3582" width="11.42578125" customWidth="1"/>
    <col min="3584" max="3584" width="13.28515625" customWidth="1"/>
    <col min="3585" max="3585" width="17.85546875" customWidth="1"/>
    <col min="3586" max="3586" width="11.85546875" customWidth="1"/>
    <col min="3587" max="3587" width="7.5703125" customWidth="1"/>
    <col min="3588" max="3588" width="10.140625" customWidth="1"/>
    <col min="3590" max="3590" width="13.28515625" customWidth="1"/>
    <col min="3591" max="3591" width="21.5703125" customWidth="1"/>
    <col min="3838" max="3838" width="11.42578125" customWidth="1"/>
    <col min="3840" max="3840" width="13.28515625" customWidth="1"/>
    <col min="3841" max="3841" width="17.85546875" customWidth="1"/>
    <col min="3842" max="3842" width="11.85546875" customWidth="1"/>
    <col min="3843" max="3843" width="7.5703125" customWidth="1"/>
    <col min="3844" max="3844" width="10.140625" customWidth="1"/>
    <col min="3846" max="3846" width="13.28515625" customWidth="1"/>
    <col min="3847" max="3847" width="21.5703125" customWidth="1"/>
    <col min="4094" max="4094" width="11.42578125" customWidth="1"/>
    <col min="4096" max="4096" width="13.28515625" customWidth="1"/>
    <col min="4097" max="4097" width="17.85546875" customWidth="1"/>
    <col min="4098" max="4098" width="11.85546875" customWidth="1"/>
    <col min="4099" max="4099" width="7.5703125" customWidth="1"/>
    <col min="4100" max="4100" width="10.140625" customWidth="1"/>
    <col min="4102" max="4102" width="13.28515625" customWidth="1"/>
    <col min="4103" max="4103" width="21.5703125" customWidth="1"/>
    <col min="4350" max="4350" width="11.42578125" customWidth="1"/>
    <col min="4352" max="4352" width="13.28515625" customWidth="1"/>
    <col min="4353" max="4353" width="17.85546875" customWidth="1"/>
    <col min="4354" max="4354" width="11.85546875" customWidth="1"/>
    <col min="4355" max="4355" width="7.5703125" customWidth="1"/>
    <col min="4356" max="4356" width="10.140625" customWidth="1"/>
    <col min="4358" max="4358" width="13.28515625" customWidth="1"/>
    <col min="4359" max="4359" width="21.5703125" customWidth="1"/>
    <col min="4606" max="4606" width="11.42578125" customWidth="1"/>
    <col min="4608" max="4608" width="13.28515625" customWidth="1"/>
    <col min="4609" max="4609" width="17.85546875" customWidth="1"/>
    <col min="4610" max="4610" width="11.85546875" customWidth="1"/>
    <col min="4611" max="4611" width="7.5703125" customWidth="1"/>
    <col min="4612" max="4612" width="10.140625" customWidth="1"/>
    <col min="4614" max="4614" width="13.28515625" customWidth="1"/>
    <col min="4615" max="4615" width="21.5703125" customWidth="1"/>
    <col min="4862" max="4862" width="11.42578125" customWidth="1"/>
    <col min="4864" max="4864" width="13.28515625" customWidth="1"/>
    <col min="4865" max="4865" width="17.85546875" customWidth="1"/>
    <col min="4866" max="4866" width="11.85546875" customWidth="1"/>
    <col min="4867" max="4867" width="7.5703125" customWidth="1"/>
    <col min="4868" max="4868" width="10.140625" customWidth="1"/>
    <col min="4870" max="4870" width="13.28515625" customWidth="1"/>
    <col min="4871" max="4871" width="21.5703125" customWidth="1"/>
    <col min="5118" max="5118" width="11.42578125" customWidth="1"/>
    <col min="5120" max="5120" width="13.28515625" customWidth="1"/>
    <col min="5121" max="5121" width="17.85546875" customWidth="1"/>
    <col min="5122" max="5122" width="11.85546875" customWidth="1"/>
    <col min="5123" max="5123" width="7.5703125" customWidth="1"/>
    <col min="5124" max="5124" width="10.140625" customWidth="1"/>
    <col min="5126" max="5126" width="13.28515625" customWidth="1"/>
    <col min="5127" max="5127" width="21.5703125" customWidth="1"/>
    <col min="5374" max="5374" width="11.42578125" customWidth="1"/>
    <col min="5376" max="5376" width="13.28515625" customWidth="1"/>
    <col min="5377" max="5377" width="17.85546875" customWidth="1"/>
    <col min="5378" max="5378" width="11.85546875" customWidth="1"/>
    <col min="5379" max="5379" width="7.5703125" customWidth="1"/>
    <col min="5380" max="5380" width="10.140625" customWidth="1"/>
    <col min="5382" max="5382" width="13.28515625" customWidth="1"/>
    <col min="5383" max="5383" width="21.5703125" customWidth="1"/>
    <col min="5630" max="5630" width="11.42578125" customWidth="1"/>
    <col min="5632" max="5632" width="13.28515625" customWidth="1"/>
    <col min="5633" max="5633" width="17.85546875" customWidth="1"/>
    <col min="5634" max="5634" width="11.85546875" customWidth="1"/>
    <col min="5635" max="5635" width="7.5703125" customWidth="1"/>
    <col min="5636" max="5636" width="10.140625" customWidth="1"/>
    <col min="5638" max="5638" width="13.28515625" customWidth="1"/>
    <col min="5639" max="5639" width="21.5703125" customWidth="1"/>
    <col min="5886" max="5886" width="11.42578125" customWidth="1"/>
    <col min="5888" max="5888" width="13.28515625" customWidth="1"/>
    <col min="5889" max="5889" width="17.85546875" customWidth="1"/>
    <col min="5890" max="5890" width="11.85546875" customWidth="1"/>
    <col min="5891" max="5891" width="7.5703125" customWidth="1"/>
    <col min="5892" max="5892" width="10.140625" customWidth="1"/>
    <col min="5894" max="5894" width="13.28515625" customWidth="1"/>
    <col min="5895" max="5895" width="21.5703125" customWidth="1"/>
    <col min="6142" max="6142" width="11.42578125" customWidth="1"/>
    <col min="6144" max="6144" width="13.28515625" customWidth="1"/>
    <col min="6145" max="6145" width="17.85546875" customWidth="1"/>
    <col min="6146" max="6146" width="11.85546875" customWidth="1"/>
    <col min="6147" max="6147" width="7.5703125" customWidth="1"/>
    <col min="6148" max="6148" width="10.140625" customWidth="1"/>
    <col min="6150" max="6150" width="13.28515625" customWidth="1"/>
    <col min="6151" max="6151" width="21.5703125" customWidth="1"/>
    <col min="6398" max="6398" width="11.42578125" customWidth="1"/>
    <col min="6400" max="6400" width="13.28515625" customWidth="1"/>
    <col min="6401" max="6401" width="17.85546875" customWidth="1"/>
    <col min="6402" max="6402" width="11.85546875" customWidth="1"/>
    <col min="6403" max="6403" width="7.5703125" customWidth="1"/>
    <col min="6404" max="6404" width="10.140625" customWidth="1"/>
    <col min="6406" max="6406" width="13.28515625" customWidth="1"/>
    <col min="6407" max="6407" width="21.5703125" customWidth="1"/>
    <col min="6654" max="6654" width="11.42578125" customWidth="1"/>
    <col min="6656" max="6656" width="13.28515625" customWidth="1"/>
    <col min="6657" max="6657" width="17.85546875" customWidth="1"/>
    <col min="6658" max="6658" width="11.85546875" customWidth="1"/>
    <col min="6659" max="6659" width="7.5703125" customWidth="1"/>
    <col min="6660" max="6660" width="10.140625" customWidth="1"/>
    <col min="6662" max="6662" width="13.28515625" customWidth="1"/>
    <col min="6663" max="6663" width="21.5703125" customWidth="1"/>
    <col min="6910" max="6910" width="11.42578125" customWidth="1"/>
    <col min="6912" max="6912" width="13.28515625" customWidth="1"/>
    <col min="6913" max="6913" width="17.85546875" customWidth="1"/>
    <col min="6914" max="6914" width="11.85546875" customWidth="1"/>
    <col min="6915" max="6915" width="7.5703125" customWidth="1"/>
    <col min="6916" max="6916" width="10.140625" customWidth="1"/>
    <col min="6918" max="6918" width="13.28515625" customWidth="1"/>
    <col min="6919" max="6919" width="21.5703125" customWidth="1"/>
    <col min="7166" max="7166" width="11.42578125" customWidth="1"/>
    <col min="7168" max="7168" width="13.28515625" customWidth="1"/>
    <col min="7169" max="7169" width="17.85546875" customWidth="1"/>
    <col min="7170" max="7170" width="11.85546875" customWidth="1"/>
    <col min="7171" max="7171" width="7.5703125" customWidth="1"/>
    <col min="7172" max="7172" width="10.140625" customWidth="1"/>
    <col min="7174" max="7174" width="13.28515625" customWidth="1"/>
    <col min="7175" max="7175" width="21.5703125" customWidth="1"/>
    <col min="7422" max="7422" width="11.42578125" customWidth="1"/>
    <col min="7424" max="7424" width="13.28515625" customWidth="1"/>
    <col min="7425" max="7425" width="17.85546875" customWidth="1"/>
    <col min="7426" max="7426" width="11.85546875" customWidth="1"/>
    <col min="7427" max="7427" width="7.5703125" customWidth="1"/>
    <col min="7428" max="7428" width="10.140625" customWidth="1"/>
    <col min="7430" max="7430" width="13.28515625" customWidth="1"/>
    <col min="7431" max="7431" width="21.5703125" customWidth="1"/>
    <col min="7678" max="7678" width="11.42578125" customWidth="1"/>
    <col min="7680" max="7680" width="13.28515625" customWidth="1"/>
    <col min="7681" max="7681" width="17.85546875" customWidth="1"/>
    <col min="7682" max="7682" width="11.85546875" customWidth="1"/>
    <col min="7683" max="7683" width="7.5703125" customWidth="1"/>
    <col min="7684" max="7684" width="10.140625" customWidth="1"/>
    <col min="7686" max="7686" width="13.28515625" customWidth="1"/>
    <col min="7687" max="7687" width="21.5703125" customWidth="1"/>
    <col min="7934" max="7934" width="11.42578125" customWidth="1"/>
    <col min="7936" max="7936" width="13.28515625" customWidth="1"/>
    <col min="7937" max="7937" width="17.85546875" customWidth="1"/>
    <col min="7938" max="7938" width="11.85546875" customWidth="1"/>
    <col min="7939" max="7939" width="7.5703125" customWidth="1"/>
    <col min="7940" max="7940" width="10.140625" customWidth="1"/>
    <col min="7942" max="7942" width="13.28515625" customWidth="1"/>
    <col min="7943" max="7943" width="21.5703125" customWidth="1"/>
    <col min="8190" max="8190" width="11.42578125" customWidth="1"/>
    <col min="8192" max="8192" width="13.28515625" customWidth="1"/>
    <col min="8193" max="8193" width="17.85546875" customWidth="1"/>
    <col min="8194" max="8194" width="11.85546875" customWidth="1"/>
    <col min="8195" max="8195" width="7.5703125" customWidth="1"/>
    <col min="8196" max="8196" width="10.140625" customWidth="1"/>
    <col min="8198" max="8198" width="13.28515625" customWidth="1"/>
    <col min="8199" max="8199" width="21.5703125" customWidth="1"/>
    <col min="8446" max="8446" width="11.42578125" customWidth="1"/>
    <col min="8448" max="8448" width="13.28515625" customWidth="1"/>
    <col min="8449" max="8449" width="17.85546875" customWidth="1"/>
    <col min="8450" max="8450" width="11.85546875" customWidth="1"/>
    <col min="8451" max="8451" width="7.5703125" customWidth="1"/>
    <col min="8452" max="8452" width="10.140625" customWidth="1"/>
    <col min="8454" max="8454" width="13.28515625" customWidth="1"/>
    <col min="8455" max="8455" width="21.5703125" customWidth="1"/>
    <col min="8702" max="8702" width="11.42578125" customWidth="1"/>
    <col min="8704" max="8704" width="13.28515625" customWidth="1"/>
    <col min="8705" max="8705" width="17.85546875" customWidth="1"/>
    <col min="8706" max="8706" width="11.85546875" customWidth="1"/>
    <col min="8707" max="8707" width="7.5703125" customWidth="1"/>
    <col min="8708" max="8708" width="10.140625" customWidth="1"/>
    <col min="8710" max="8710" width="13.28515625" customWidth="1"/>
    <col min="8711" max="8711" width="21.5703125" customWidth="1"/>
    <col min="8958" max="8958" width="11.42578125" customWidth="1"/>
    <col min="8960" max="8960" width="13.28515625" customWidth="1"/>
    <col min="8961" max="8961" width="17.85546875" customWidth="1"/>
    <col min="8962" max="8962" width="11.85546875" customWidth="1"/>
    <col min="8963" max="8963" width="7.5703125" customWidth="1"/>
    <col min="8964" max="8964" width="10.140625" customWidth="1"/>
    <col min="8966" max="8966" width="13.28515625" customWidth="1"/>
    <col min="8967" max="8967" width="21.5703125" customWidth="1"/>
    <col min="9214" max="9214" width="11.42578125" customWidth="1"/>
    <col min="9216" max="9216" width="13.28515625" customWidth="1"/>
    <col min="9217" max="9217" width="17.85546875" customWidth="1"/>
    <col min="9218" max="9218" width="11.85546875" customWidth="1"/>
    <col min="9219" max="9219" width="7.5703125" customWidth="1"/>
    <col min="9220" max="9220" width="10.140625" customWidth="1"/>
    <col min="9222" max="9222" width="13.28515625" customWidth="1"/>
    <col min="9223" max="9223" width="21.5703125" customWidth="1"/>
    <col min="9470" max="9470" width="11.42578125" customWidth="1"/>
    <col min="9472" max="9472" width="13.28515625" customWidth="1"/>
    <col min="9473" max="9473" width="17.85546875" customWidth="1"/>
    <col min="9474" max="9474" width="11.85546875" customWidth="1"/>
    <col min="9475" max="9475" width="7.5703125" customWidth="1"/>
    <col min="9476" max="9476" width="10.140625" customWidth="1"/>
    <col min="9478" max="9478" width="13.28515625" customWidth="1"/>
    <col min="9479" max="9479" width="21.5703125" customWidth="1"/>
    <col min="9726" max="9726" width="11.42578125" customWidth="1"/>
    <col min="9728" max="9728" width="13.28515625" customWidth="1"/>
    <col min="9729" max="9729" width="17.85546875" customWidth="1"/>
    <col min="9730" max="9730" width="11.85546875" customWidth="1"/>
    <col min="9731" max="9731" width="7.5703125" customWidth="1"/>
    <col min="9732" max="9732" width="10.140625" customWidth="1"/>
    <col min="9734" max="9734" width="13.28515625" customWidth="1"/>
    <col min="9735" max="9735" width="21.5703125" customWidth="1"/>
    <col min="9982" max="9982" width="11.42578125" customWidth="1"/>
    <col min="9984" max="9984" width="13.28515625" customWidth="1"/>
    <col min="9985" max="9985" width="17.85546875" customWidth="1"/>
    <col min="9986" max="9986" width="11.85546875" customWidth="1"/>
    <col min="9987" max="9987" width="7.5703125" customWidth="1"/>
    <col min="9988" max="9988" width="10.140625" customWidth="1"/>
    <col min="9990" max="9990" width="13.28515625" customWidth="1"/>
    <col min="9991" max="9991" width="21.5703125" customWidth="1"/>
    <col min="10238" max="10238" width="11.42578125" customWidth="1"/>
    <col min="10240" max="10240" width="13.28515625" customWidth="1"/>
    <col min="10241" max="10241" width="17.85546875" customWidth="1"/>
    <col min="10242" max="10242" width="11.85546875" customWidth="1"/>
    <col min="10243" max="10243" width="7.5703125" customWidth="1"/>
    <col min="10244" max="10244" width="10.140625" customWidth="1"/>
    <col min="10246" max="10246" width="13.28515625" customWidth="1"/>
    <col min="10247" max="10247" width="21.5703125" customWidth="1"/>
    <col min="10494" max="10494" width="11.42578125" customWidth="1"/>
    <col min="10496" max="10496" width="13.28515625" customWidth="1"/>
    <col min="10497" max="10497" width="17.85546875" customWidth="1"/>
    <col min="10498" max="10498" width="11.85546875" customWidth="1"/>
    <col min="10499" max="10499" width="7.5703125" customWidth="1"/>
    <col min="10500" max="10500" width="10.140625" customWidth="1"/>
    <col min="10502" max="10502" width="13.28515625" customWidth="1"/>
    <col min="10503" max="10503" width="21.5703125" customWidth="1"/>
    <col min="10750" max="10750" width="11.42578125" customWidth="1"/>
    <col min="10752" max="10752" width="13.28515625" customWidth="1"/>
    <col min="10753" max="10753" width="17.85546875" customWidth="1"/>
    <col min="10754" max="10754" width="11.85546875" customWidth="1"/>
    <col min="10755" max="10755" width="7.5703125" customWidth="1"/>
    <col min="10756" max="10756" width="10.140625" customWidth="1"/>
    <col min="10758" max="10758" width="13.28515625" customWidth="1"/>
    <col min="10759" max="10759" width="21.5703125" customWidth="1"/>
    <col min="11006" max="11006" width="11.42578125" customWidth="1"/>
    <col min="11008" max="11008" width="13.28515625" customWidth="1"/>
    <col min="11009" max="11009" width="17.85546875" customWidth="1"/>
    <col min="11010" max="11010" width="11.85546875" customWidth="1"/>
    <col min="11011" max="11011" width="7.5703125" customWidth="1"/>
    <col min="11012" max="11012" width="10.140625" customWidth="1"/>
    <col min="11014" max="11014" width="13.28515625" customWidth="1"/>
    <col min="11015" max="11015" width="21.5703125" customWidth="1"/>
    <col min="11262" max="11262" width="11.42578125" customWidth="1"/>
    <col min="11264" max="11264" width="13.28515625" customWidth="1"/>
    <col min="11265" max="11265" width="17.85546875" customWidth="1"/>
    <col min="11266" max="11266" width="11.85546875" customWidth="1"/>
    <col min="11267" max="11267" width="7.5703125" customWidth="1"/>
    <col min="11268" max="11268" width="10.140625" customWidth="1"/>
    <col min="11270" max="11270" width="13.28515625" customWidth="1"/>
    <col min="11271" max="11271" width="21.5703125" customWidth="1"/>
    <col min="11518" max="11518" width="11.42578125" customWidth="1"/>
    <col min="11520" max="11520" width="13.28515625" customWidth="1"/>
    <col min="11521" max="11521" width="17.85546875" customWidth="1"/>
    <col min="11522" max="11522" width="11.85546875" customWidth="1"/>
    <col min="11523" max="11523" width="7.5703125" customWidth="1"/>
    <col min="11524" max="11524" width="10.140625" customWidth="1"/>
    <col min="11526" max="11526" width="13.28515625" customWidth="1"/>
    <col min="11527" max="11527" width="21.5703125" customWidth="1"/>
    <col min="11774" max="11774" width="11.42578125" customWidth="1"/>
    <col min="11776" max="11776" width="13.28515625" customWidth="1"/>
    <col min="11777" max="11777" width="17.85546875" customWidth="1"/>
    <col min="11778" max="11778" width="11.85546875" customWidth="1"/>
    <col min="11779" max="11779" width="7.5703125" customWidth="1"/>
    <col min="11780" max="11780" width="10.140625" customWidth="1"/>
    <col min="11782" max="11782" width="13.28515625" customWidth="1"/>
    <col min="11783" max="11783" width="21.5703125" customWidth="1"/>
    <col min="12030" max="12030" width="11.42578125" customWidth="1"/>
    <col min="12032" max="12032" width="13.28515625" customWidth="1"/>
    <col min="12033" max="12033" width="17.85546875" customWidth="1"/>
    <col min="12034" max="12034" width="11.85546875" customWidth="1"/>
    <col min="12035" max="12035" width="7.5703125" customWidth="1"/>
    <col min="12036" max="12036" width="10.140625" customWidth="1"/>
    <col min="12038" max="12038" width="13.28515625" customWidth="1"/>
    <col min="12039" max="12039" width="21.5703125" customWidth="1"/>
    <col min="12286" max="12286" width="11.42578125" customWidth="1"/>
    <col min="12288" max="12288" width="13.28515625" customWidth="1"/>
    <col min="12289" max="12289" width="17.85546875" customWidth="1"/>
    <col min="12290" max="12290" width="11.85546875" customWidth="1"/>
    <col min="12291" max="12291" width="7.5703125" customWidth="1"/>
    <col min="12292" max="12292" width="10.140625" customWidth="1"/>
    <col min="12294" max="12294" width="13.28515625" customWidth="1"/>
    <col min="12295" max="12295" width="21.5703125" customWidth="1"/>
    <col min="12542" max="12542" width="11.42578125" customWidth="1"/>
    <col min="12544" max="12544" width="13.28515625" customWidth="1"/>
    <col min="12545" max="12545" width="17.85546875" customWidth="1"/>
    <col min="12546" max="12546" width="11.85546875" customWidth="1"/>
    <col min="12547" max="12547" width="7.5703125" customWidth="1"/>
    <col min="12548" max="12548" width="10.140625" customWidth="1"/>
    <col min="12550" max="12550" width="13.28515625" customWidth="1"/>
    <col min="12551" max="12551" width="21.5703125" customWidth="1"/>
    <col min="12798" max="12798" width="11.42578125" customWidth="1"/>
    <col min="12800" max="12800" width="13.28515625" customWidth="1"/>
    <col min="12801" max="12801" width="17.85546875" customWidth="1"/>
    <col min="12802" max="12802" width="11.85546875" customWidth="1"/>
    <col min="12803" max="12803" width="7.5703125" customWidth="1"/>
    <col min="12804" max="12804" width="10.140625" customWidth="1"/>
    <col min="12806" max="12806" width="13.28515625" customWidth="1"/>
    <col min="12807" max="12807" width="21.5703125" customWidth="1"/>
    <col min="13054" max="13054" width="11.42578125" customWidth="1"/>
    <col min="13056" max="13056" width="13.28515625" customWidth="1"/>
    <col min="13057" max="13057" width="17.85546875" customWidth="1"/>
    <col min="13058" max="13058" width="11.85546875" customWidth="1"/>
    <col min="13059" max="13059" width="7.5703125" customWidth="1"/>
    <col min="13060" max="13060" width="10.140625" customWidth="1"/>
    <col min="13062" max="13062" width="13.28515625" customWidth="1"/>
    <col min="13063" max="13063" width="21.5703125" customWidth="1"/>
    <col min="13310" max="13310" width="11.42578125" customWidth="1"/>
    <col min="13312" max="13312" width="13.28515625" customWidth="1"/>
    <col min="13313" max="13313" width="17.85546875" customWidth="1"/>
    <col min="13314" max="13314" width="11.85546875" customWidth="1"/>
    <col min="13315" max="13315" width="7.5703125" customWidth="1"/>
    <col min="13316" max="13316" width="10.140625" customWidth="1"/>
    <col min="13318" max="13318" width="13.28515625" customWidth="1"/>
    <col min="13319" max="13319" width="21.5703125" customWidth="1"/>
    <col min="13566" max="13566" width="11.42578125" customWidth="1"/>
    <col min="13568" max="13568" width="13.28515625" customWidth="1"/>
    <col min="13569" max="13569" width="17.85546875" customWidth="1"/>
    <col min="13570" max="13570" width="11.85546875" customWidth="1"/>
    <col min="13571" max="13571" width="7.5703125" customWidth="1"/>
    <col min="13572" max="13572" width="10.140625" customWidth="1"/>
    <col min="13574" max="13574" width="13.28515625" customWidth="1"/>
    <col min="13575" max="13575" width="21.5703125" customWidth="1"/>
    <col min="13822" max="13822" width="11.42578125" customWidth="1"/>
    <col min="13824" max="13824" width="13.28515625" customWidth="1"/>
    <col min="13825" max="13825" width="17.85546875" customWidth="1"/>
    <col min="13826" max="13826" width="11.85546875" customWidth="1"/>
    <col min="13827" max="13827" width="7.5703125" customWidth="1"/>
    <col min="13828" max="13828" width="10.140625" customWidth="1"/>
    <col min="13830" max="13830" width="13.28515625" customWidth="1"/>
    <col min="13831" max="13831" width="21.5703125" customWidth="1"/>
    <col min="14078" max="14078" width="11.42578125" customWidth="1"/>
    <col min="14080" max="14080" width="13.28515625" customWidth="1"/>
    <col min="14081" max="14081" width="17.85546875" customWidth="1"/>
    <col min="14082" max="14082" width="11.85546875" customWidth="1"/>
    <col min="14083" max="14083" width="7.5703125" customWidth="1"/>
    <col min="14084" max="14084" width="10.140625" customWidth="1"/>
    <col min="14086" max="14086" width="13.28515625" customWidth="1"/>
    <col min="14087" max="14087" width="21.5703125" customWidth="1"/>
    <col min="14334" max="14334" width="11.42578125" customWidth="1"/>
    <col min="14336" max="14336" width="13.28515625" customWidth="1"/>
    <col min="14337" max="14337" width="17.85546875" customWidth="1"/>
    <col min="14338" max="14338" width="11.85546875" customWidth="1"/>
    <col min="14339" max="14339" width="7.5703125" customWidth="1"/>
    <col min="14340" max="14340" width="10.140625" customWidth="1"/>
    <col min="14342" max="14342" width="13.28515625" customWidth="1"/>
    <col min="14343" max="14343" width="21.5703125" customWidth="1"/>
    <col min="14590" max="14590" width="11.42578125" customWidth="1"/>
    <col min="14592" max="14592" width="13.28515625" customWidth="1"/>
    <col min="14593" max="14593" width="17.85546875" customWidth="1"/>
    <col min="14594" max="14594" width="11.85546875" customWidth="1"/>
    <col min="14595" max="14595" width="7.5703125" customWidth="1"/>
    <col min="14596" max="14596" width="10.140625" customWidth="1"/>
    <col min="14598" max="14598" width="13.28515625" customWidth="1"/>
    <col min="14599" max="14599" width="21.5703125" customWidth="1"/>
    <col min="14846" max="14846" width="11.42578125" customWidth="1"/>
    <col min="14848" max="14848" width="13.28515625" customWidth="1"/>
    <col min="14849" max="14849" width="17.85546875" customWidth="1"/>
    <col min="14850" max="14850" width="11.85546875" customWidth="1"/>
    <col min="14851" max="14851" width="7.5703125" customWidth="1"/>
    <col min="14852" max="14852" width="10.140625" customWidth="1"/>
    <col min="14854" max="14854" width="13.28515625" customWidth="1"/>
    <col min="14855" max="14855" width="21.5703125" customWidth="1"/>
    <col min="15102" max="15102" width="11.42578125" customWidth="1"/>
    <col min="15104" max="15104" width="13.28515625" customWidth="1"/>
    <col min="15105" max="15105" width="17.85546875" customWidth="1"/>
    <col min="15106" max="15106" width="11.85546875" customWidth="1"/>
    <col min="15107" max="15107" width="7.5703125" customWidth="1"/>
    <col min="15108" max="15108" width="10.140625" customWidth="1"/>
    <col min="15110" max="15110" width="13.28515625" customWidth="1"/>
    <col min="15111" max="15111" width="21.5703125" customWidth="1"/>
    <col min="15358" max="15358" width="11.42578125" customWidth="1"/>
    <col min="15360" max="15360" width="13.28515625" customWidth="1"/>
    <col min="15361" max="15361" width="17.85546875" customWidth="1"/>
    <col min="15362" max="15362" width="11.85546875" customWidth="1"/>
    <col min="15363" max="15363" width="7.5703125" customWidth="1"/>
    <col min="15364" max="15364" width="10.140625" customWidth="1"/>
    <col min="15366" max="15366" width="13.28515625" customWidth="1"/>
    <col min="15367" max="15367" width="21.5703125" customWidth="1"/>
    <col min="15614" max="15614" width="11.42578125" customWidth="1"/>
    <col min="15616" max="15616" width="13.28515625" customWidth="1"/>
    <col min="15617" max="15617" width="17.85546875" customWidth="1"/>
    <col min="15618" max="15618" width="11.85546875" customWidth="1"/>
    <col min="15619" max="15619" width="7.5703125" customWidth="1"/>
    <col min="15620" max="15620" width="10.140625" customWidth="1"/>
    <col min="15622" max="15622" width="13.28515625" customWidth="1"/>
    <col min="15623" max="15623" width="21.5703125" customWidth="1"/>
    <col min="15870" max="15870" width="11.42578125" customWidth="1"/>
    <col min="15872" max="15872" width="13.28515625" customWidth="1"/>
    <col min="15873" max="15873" width="17.85546875" customWidth="1"/>
    <col min="15874" max="15874" width="11.85546875" customWidth="1"/>
    <col min="15875" max="15875" width="7.5703125" customWidth="1"/>
    <col min="15876" max="15876" width="10.140625" customWidth="1"/>
    <col min="15878" max="15878" width="13.28515625" customWidth="1"/>
    <col min="15879" max="15879" width="21.5703125" customWidth="1"/>
    <col min="16126" max="16126" width="11.42578125" customWidth="1"/>
    <col min="16128" max="16128" width="13.28515625" customWidth="1"/>
    <col min="16129" max="16129" width="17.85546875" customWidth="1"/>
    <col min="16130" max="16130" width="11.85546875" customWidth="1"/>
    <col min="16131" max="16131" width="7.5703125" customWidth="1"/>
    <col min="16132" max="16132" width="10.140625" customWidth="1"/>
    <col min="16134" max="16134" width="13.28515625" customWidth="1"/>
    <col min="16135" max="16135" width="21.5703125" customWidth="1"/>
  </cols>
  <sheetData>
    <row r="1" spans="1:7" ht="15.75" thickBot="1" x14ac:dyDescent="0.3">
      <c r="A1" s="12" t="s">
        <v>12</v>
      </c>
      <c r="B1" s="11"/>
      <c r="C1" s="11"/>
      <c r="D1" s="11"/>
      <c r="E1" s="11"/>
      <c r="F1" s="11"/>
      <c r="G1" s="11"/>
    </row>
    <row r="2" spans="1:7" ht="15.75" customHeight="1" thickTop="1" x14ac:dyDescent="0.25">
      <c r="A2" s="15" t="s">
        <v>11</v>
      </c>
      <c r="B2" s="17" t="s">
        <v>10</v>
      </c>
      <c r="C2" s="17"/>
      <c r="D2" s="10" t="s">
        <v>9</v>
      </c>
      <c r="E2" s="19" t="s">
        <v>8</v>
      </c>
      <c r="F2" s="19"/>
      <c r="G2" s="9" t="s">
        <v>7</v>
      </c>
    </row>
    <row r="3" spans="1:7" x14ac:dyDescent="0.25">
      <c r="A3" s="16"/>
      <c r="B3" s="18"/>
      <c r="C3" s="18"/>
      <c r="D3" s="8" t="s">
        <v>6</v>
      </c>
      <c r="E3" s="20" t="s">
        <v>5</v>
      </c>
      <c r="F3" s="20"/>
      <c r="G3" s="7" t="s">
        <v>4</v>
      </c>
    </row>
    <row r="4" spans="1:7" ht="15.75" thickBot="1" x14ac:dyDescent="0.3">
      <c r="A4" s="6" t="s">
        <v>3</v>
      </c>
      <c r="B4" s="5">
        <v>1.3781292617000001</v>
      </c>
      <c r="C4" s="2" t="s">
        <v>2</v>
      </c>
      <c r="D4" s="4">
        <v>1</v>
      </c>
      <c r="E4" s="3">
        <f>245/453.59237</f>
        <v>0.54013254235295005</v>
      </c>
      <c r="F4" s="2" t="s">
        <v>1</v>
      </c>
      <c r="G4" s="1">
        <f>B4*E4/D4</f>
        <v>0.74437246181301508</v>
      </c>
    </row>
    <row r="5" spans="1:7" ht="45.75" customHeight="1" thickTop="1" x14ac:dyDescent="0.25">
      <c r="A5" s="21" t="s">
        <v>0</v>
      </c>
      <c r="B5" s="21"/>
      <c r="C5" s="21"/>
      <c r="D5" s="21"/>
      <c r="E5" s="21"/>
      <c r="F5" s="21"/>
      <c r="G5" s="21"/>
    </row>
    <row r="6" spans="1:7" ht="15" customHeight="1" x14ac:dyDescent="0.25">
      <c r="A6" s="13"/>
      <c r="B6" s="13"/>
      <c r="C6" s="13"/>
      <c r="D6" s="13"/>
      <c r="E6" s="13"/>
      <c r="F6" s="13"/>
      <c r="G6" s="13"/>
    </row>
    <row r="7" spans="1:7" ht="42.75" customHeight="1" x14ac:dyDescent="0.25">
      <c r="A7" s="14" t="s">
        <v>13</v>
      </c>
      <c r="B7" s="14"/>
      <c r="C7" s="14"/>
      <c r="D7" s="14"/>
      <c r="E7" s="14"/>
      <c r="F7" s="14"/>
      <c r="G7" s="14"/>
    </row>
  </sheetData>
  <mergeCells count="7">
    <mergeCell ref="A6:G6"/>
    <mergeCell ref="A7:G7"/>
    <mergeCell ref="A2:A3"/>
    <mergeCell ref="B2:C3"/>
    <mergeCell ref="E2:F2"/>
    <mergeCell ref="E3:F3"/>
    <mergeCell ref="A5:G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Pumpkin</vt:lpstr>
    </vt:vector>
  </TitlesOfParts>
  <Company>ERS/USDA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Pumpkin—Average retail price per pound and per cup equivalent, 2016</dc:title>
  <dc:subject>Agricultural economics</dc:subject>
  <dc:creator>Hayden Stewart and Jeffrey Hyman</dc:creator>
  <cp:keywords>Pumpkin, fruits and vegetables, average prices, retail stores, IRI Infoscan data, food consumption, edible cup equivalents, FPED</cp:keywords>
  <dc:description>Excel table showing average price per cup equivalent for pumpkin.</dc:description>
  <cp:lastModifiedBy>Windows User</cp:lastModifiedBy>
  <dcterms:created xsi:type="dcterms:W3CDTF">2015-03-11T13:41:20Z</dcterms:created>
  <dcterms:modified xsi:type="dcterms:W3CDTF">2018-06-28T20:51:40Z</dcterms:modified>
</cp:coreProperties>
</file>