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7970" windowHeight="9615"/>
  </bookViews>
  <sheets>
    <sheet name="Green peas" sheetId="1" r:id="rId1"/>
  </sheets>
  <calcPr calcId="152511"/>
</workbook>
</file>

<file path=xl/calcChain.xml><?xml version="1.0" encoding="utf-8"?>
<calcChain xmlns="http://schemas.openxmlformats.org/spreadsheetml/2006/main">
  <c r="E4" i="1" l="1"/>
  <c r="G4" i="1"/>
  <c r="D5" i="1"/>
  <c r="E5" i="1"/>
  <c r="G5" i="1" s="1"/>
</calcChain>
</file>

<file path=xl/sharedStrings.xml><?xml version="1.0" encoding="utf-8"?>
<sst xmlns="http://schemas.openxmlformats.org/spreadsheetml/2006/main" count="19" uniqueCount="17">
  <si>
    <t xml:space="preserve"> </t>
  </si>
  <si>
    <t>pounds</t>
  </si>
  <si>
    <t xml:space="preserve"> per pound</t>
  </si>
  <si>
    <r>
      <t>Frozen</t>
    </r>
    <r>
      <rPr>
        <vertAlign val="superscript"/>
        <sz val="10"/>
        <rFont val="Arial"/>
        <family val="2"/>
      </rPr>
      <t>2</t>
    </r>
  </si>
  <si>
    <r>
      <t>Canned</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</si>
  <si>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</si>
  <si>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</si>
  <si>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</si>
  <si>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</si>
  <si>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</si>
  <si>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</si>
  <si>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</si>
  <si>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</si>
  <si>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2</t>
    </r>
    <r>
      <rPr>
        <sz val="10"/>
        <rFont val="Arial"/>
        <family val="2"/>
      </rPr>
      <t>It is assumed that frozen peas are cooked prior to consumption. The USDA Food and Nutrient Database for Dietary Studies (FNDDS) reports that cooking ten ounces of frozen green peas yields 253 grams of cooked vegetable, indicating a preparation yield of about 89.2 percent.</t>
    </r>
  </si>
  <si>
    <r>
      <rPr>
        <vertAlign val="superscript"/>
        <sz val="10"/>
        <color theme="1"/>
        <rFont val="Arial"/>
        <family val="2"/>
      </rPr>
      <t>1</t>
    </r>
    <r>
      <rPr>
        <sz val="10"/>
        <color theme="1"/>
        <rFont val="Arial"/>
        <family val="2"/>
      </rPr>
      <t>The liquid contents of the can are discarded prior to consumption. Based on the Food Patterns Equivalents Database (FPED), ERS assumes that 65 percent of the can's gross weight is solid and 35 percent is liquid medium. The FPED cup equivalent weight for canned green peas is the weight of the solids and not of the liquid medium in which the vegetable is packed. The preparation yield factor for canned green peas in the above table does not account for any further preparation that occurs prior to consumption.</t>
    </r>
  </si>
  <si>
    <t>Green peas—Average retail price per pound and per cup equivalent, 2016</t>
  </si>
  <si>
    <t>Source: Calculated by USDA, Economic Research Service, from 2016 IRI Infoscan data; the USDA Food and Nutrient Database for Dietary Studies (FNDDS), 5.0;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</si>
</sst>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sz val="10"/>
      <color theme="1"/>
      <name val="Arial"/>
      <family val="2"/>
    </font>
    <font>
      <vertAlign val="superscript"/>
      <sz val="10"/>
      <color theme="1"/>
      <name val="Arial"/>
      <family val="2"/>
    </font>
    <font>
      <b/>
      <sz val="10"/>
      <name val="Arial"/>
      <family val="2"/>
    </font>
  </fonts>
  <fills count="3">
    <fill>
      <patternFill patternType="none"/>
    </fill>
    <fill>
      <patternFill patternType="gray125"/>
    </fill>
    <fill>
      <patternFill patternType="solid">
        <fgColor rgb="FFFFFFCC"/>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tint="-0.499984740745262"/>
      </left>
      <right style="thin">
        <color indexed="64"/>
      </right>
      <top style="thin">
        <color theme="0"/>
      </top>
      <bottom style="thin">
        <color indexed="64"/>
      </bottom>
      <diagonal/>
    </border>
    <border>
      <left style="thin">
        <color indexed="64"/>
      </left>
      <right style="thin">
        <color theme="0" tint="-0.499984740745262"/>
      </right>
      <top style="thin">
        <color theme="0"/>
      </top>
      <bottom style="thin">
        <color indexed="64"/>
      </bottom>
      <diagonal/>
    </border>
    <border>
      <left/>
      <right/>
      <top style="thin">
        <color theme="0"/>
      </top>
      <bottom style="thin">
        <color indexed="64"/>
      </bottom>
      <diagonal/>
    </border>
    <border>
      <left style="thin">
        <color theme="0" tint="-0.499984740745262"/>
      </left>
      <right/>
      <top style="thin">
        <color theme="0"/>
      </top>
      <bottom style="thin">
        <color indexed="64"/>
      </bottom>
      <diagonal/>
    </border>
    <border>
      <left style="thin">
        <color indexed="64"/>
      </left>
      <right style="thin">
        <color indexed="64"/>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499984740745262"/>
      </left>
      <right/>
      <top style="double">
        <color indexed="64"/>
      </top>
      <bottom style="thin">
        <color theme="0"/>
      </bottom>
      <diagonal/>
    </border>
    <border>
      <left/>
      <right/>
      <top style="thin">
        <color theme="1" tint="0.499984740745262"/>
      </top>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3">
    <xf numFmtId="0" fontId="0" fillId="0" borderId="0" xfId="0"/>
    <xf numFmtId="164" fontId="2" fillId="0" borderId="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xf>
    <xf numFmtId="164" fontId="2"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Border="1" applyAlignment="1">
      <alignment horizontal="center" vertical="center"/>
    </xf>
    <xf numFmtId="9" fontId="2" fillId="0" borderId="9" xfId="1" applyFont="1" applyBorder="1" applyAlignment="1">
      <alignment horizontal="center" vertical="center" wrapText="1"/>
    </xf>
    <xf numFmtId="0" fontId="2" fillId="0" borderId="11" xfId="0" applyFont="1" applyBorder="1" applyAlignment="1">
      <alignment horizontal="center" vertical="center" wrapText="1"/>
    </xf>
    <xf numFmtId="9" fontId="2" fillId="0" borderId="14" xfId="1" applyFont="1" applyBorder="1" applyAlignment="1">
      <alignment horizontal="center" vertical="center" wrapText="1"/>
    </xf>
    <xf numFmtId="0" fontId="5" fillId="0" borderId="2" xfId="0" applyFont="1" applyBorder="1" applyAlignment="1">
      <alignment vertical="top" wrapText="1"/>
    </xf>
    <xf numFmtId="2" fontId="2" fillId="0" borderId="2" xfId="0" applyNumberFormat="1" applyFont="1" applyFill="1" applyBorder="1" applyAlignment="1">
      <alignment vertical="top" wrapText="1"/>
    </xf>
    <xf numFmtId="2" fontId="2" fillId="0" borderId="3" xfId="0" applyNumberFormat="1" applyFont="1" applyFill="1" applyBorder="1" applyAlignment="1">
      <alignment vertical="top" wrapText="1"/>
    </xf>
    <xf numFmtId="0" fontId="2" fillId="0" borderId="2" xfId="0" applyFont="1" applyFill="1" applyBorder="1" applyAlignment="1">
      <alignment wrapText="1"/>
    </xf>
    <xf numFmtId="0" fontId="3" fillId="0" borderId="2" xfId="0" applyFont="1" applyBorder="1" applyAlignment="1">
      <alignment wrapText="1"/>
    </xf>
    <xf numFmtId="0" fontId="7" fillId="0" borderId="0" xfId="0" applyFont="1" applyBorder="1" applyAlignment="1">
      <alignment vertical="center" wrapText="1"/>
    </xf>
    <xf numFmtId="0" fontId="3" fillId="0" borderId="0" xfId="0" applyFont="1" applyBorder="1" applyAlignment="1">
      <alignment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2" fontId="2" fillId="0" borderId="13"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13"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16" xfId="0" applyFont="1" applyFill="1" applyBorder="1" applyAlignment="1">
      <alignment horizontal="center" vertical="center"/>
    </xf>
  </cellXfs>
  <cellStyles count="9">
    <cellStyle name="Normal" xfId="0" builtinId="0"/>
    <cellStyle name="Normal 2" xfId="2"/>
    <cellStyle name="Normal 4" xfId="3"/>
    <cellStyle name="Normal 5" xfId="4"/>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sqref="A1:G1"/>
    </sheetView>
  </sheetViews>
  <sheetFormatPr defaultRowHeight="15" x14ac:dyDescent="0.25"/>
  <cols>
    <col min="1" max="1" width="9.28515625" customWidth="1"/>
    <col min="2" max="2" width="11" customWidth="1"/>
    <col min="3" max="3" width="9.7109375" customWidth="1"/>
    <col min="4" max="4" width="12" customWidth="1"/>
    <col min="5" max="5" width="9.85546875" customWidth="1"/>
    <col min="6" max="6" width="8.85546875" customWidth="1"/>
    <col min="7" max="7" width="16" customWidth="1"/>
    <col min="254" max="254" width="11.140625" customWidth="1"/>
    <col min="256" max="256" width="12.5703125" customWidth="1"/>
    <col min="257" max="257" width="17" customWidth="1"/>
    <col min="258" max="258" width="10.5703125" customWidth="1"/>
    <col min="262" max="262" width="12.7109375" customWidth="1"/>
    <col min="263" max="263" width="21" customWidth="1"/>
    <col min="510" max="510" width="11.140625" customWidth="1"/>
    <col min="512" max="512" width="12.5703125" customWidth="1"/>
    <col min="513" max="513" width="17" customWidth="1"/>
    <col min="514" max="514" width="10.5703125" customWidth="1"/>
    <col min="518" max="518" width="12.7109375" customWidth="1"/>
    <col min="519" max="519" width="21" customWidth="1"/>
    <col min="766" max="766" width="11.140625" customWidth="1"/>
    <col min="768" max="768" width="12.5703125" customWidth="1"/>
    <col min="769" max="769" width="17" customWidth="1"/>
    <col min="770" max="770" width="10.5703125" customWidth="1"/>
    <col min="774" max="774" width="12.7109375" customWidth="1"/>
    <col min="775" max="775" width="21" customWidth="1"/>
    <col min="1022" max="1022" width="11.140625" customWidth="1"/>
    <col min="1024" max="1024" width="12.5703125" customWidth="1"/>
    <col min="1025" max="1025" width="17" customWidth="1"/>
    <col min="1026" max="1026" width="10.5703125" customWidth="1"/>
    <col min="1030" max="1030" width="12.7109375" customWidth="1"/>
    <col min="1031" max="1031" width="21" customWidth="1"/>
    <col min="1278" max="1278" width="11.140625" customWidth="1"/>
    <col min="1280" max="1280" width="12.5703125" customWidth="1"/>
    <col min="1281" max="1281" width="17" customWidth="1"/>
    <col min="1282" max="1282" width="10.5703125" customWidth="1"/>
    <col min="1286" max="1286" width="12.7109375" customWidth="1"/>
    <col min="1287" max="1287" width="21" customWidth="1"/>
    <col min="1534" max="1534" width="11.140625" customWidth="1"/>
    <col min="1536" max="1536" width="12.5703125" customWidth="1"/>
    <col min="1537" max="1537" width="17" customWidth="1"/>
    <col min="1538" max="1538" width="10.5703125" customWidth="1"/>
    <col min="1542" max="1542" width="12.7109375" customWidth="1"/>
    <col min="1543" max="1543" width="21" customWidth="1"/>
    <col min="1790" max="1790" width="11.140625" customWidth="1"/>
    <col min="1792" max="1792" width="12.5703125" customWidth="1"/>
    <col min="1793" max="1793" width="17" customWidth="1"/>
    <col min="1794" max="1794" width="10.5703125" customWidth="1"/>
    <col min="1798" max="1798" width="12.7109375" customWidth="1"/>
    <col min="1799" max="1799" width="21" customWidth="1"/>
    <col min="2046" max="2046" width="11.140625" customWidth="1"/>
    <col min="2048" max="2048" width="12.5703125" customWidth="1"/>
    <col min="2049" max="2049" width="17" customWidth="1"/>
    <col min="2050" max="2050" width="10.5703125" customWidth="1"/>
    <col min="2054" max="2054" width="12.7109375" customWidth="1"/>
    <col min="2055" max="2055" width="21" customWidth="1"/>
    <col min="2302" max="2302" width="11.140625" customWidth="1"/>
    <col min="2304" max="2304" width="12.5703125" customWidth="1"/>
    <col min="2305" max="2305" width="17" customWidth="1"/>
    <col min="2306" max="2306" width="10.5703125" customWidth="1"/>
    <col min="2310" max="2310" width="12.7109375" customWidth="1"/>
    <col min="2311" max="2311" width="21" customWidth="1"/>
    <col min="2558" max="2558" width="11.140625" customWidth="1"/>
    <col min="2560" max="2560" width="12.5703125" customWidth="1"/>
    <col min="2561" max="2561" width="17" customWidth="1"/>
    <col min="2562" max="2562" width="10.5703125" customWidth="1"/>
    <col min="2566" max="2566" width="12.7109375" customWidth="1"/>
    <col min="2567" max="2567" width="21" customWidth="1"/>
    <col min="2814" max="2814" width="11.140625" customWidth="1"/>
    <col min="2816" max="2816" width="12.5703125" customWidth="1"/>
    <col min="2817" max="2817" width="17" customWidth="1"/>
    <col min="2818" max="2818" width="10.5703125" customWidth="1"/>
    <col min="2822" max="2822" width="12.7109375" customWidth="1"/>
    <col min="2823" max="2823" width="21" customWidth="1"/>
    <col min="3070" max="3070" width="11.140625" customWidth="1"/>
    <col min="3072" max="3072" width="12.5703125" customWidth="1"/>
    <col min="3073" max="3073" width="17" customWidth="1"/>
    <col min="3074" max="3074" width="10.5703125" customWidth="1"/>
    <col min="3078" max="3078" width="12.7109375" customWidth="1"/>
    <col min="3079" max="3079" width="21" customWidth="1"/>
    <col min="3326" max="3326" width="11.140625" customWidth="1"/>
    <col min="3328" max="3328" width="12.5703125" customWidth="1"/>
    <col min="3329" max="3329" width="17" customWidth="1"/>
    <col min="3330" max="3330" width="10.5703125" customWidth="1"/>
    <col min="3334" max="3334" width="12.7109375" customWidth="1"/>
    <col min="3335" max="3335" width="21" customWidth="1"/>
    <col min="3582" max="3582" width="11.140625" customWidth="1"/>
    <col min="3584" max="3584" width="12.5703125" customWidth="1"/>
    <col min="3585" max="3585" width="17" customWidth="1"/>
    <col min="3586" max="3586" width="10.5703125" customWidth="1"/>
    <col min="3590" max="3590" width="12.7109375" customWidth="1"/>
    <col min="3591" max="3591" width="21" customWidth="1"/>
    <col min="3838" max="3838" width="11.140625" customWidth="1"/>
    <col min="3840" max="3840" width="12.5703125" customWidth="1"/>
    <col min="3841" max="3841" width="17" customWidth="1"/>
    <col min="3842" max="3842" width="10.5703125" customWidth="1"/>
    <col min="3846" max="3846" width="12.7109375" customWidth="1"/>
    <col min="3847" max="3847" width="21" customWidth="1"/>
    <col min="4094" max="4094" width="11.140625" customWidth="1"/>
    <col min="4096" max="4096" width="12.5703125" customWidth="1"/>
    <col min="4097" max="4097" width="17" customWidth="1"/>
    <col min="4098" max="4098" width="10.5703125" customWidth="1"/>
    <col min="4102" max="4102" width="12.7109375" customWidth="1"/>
    <col min="4103" max="4103" width="21" customWidth="1"/>
    <col min="4350" max="4350" width="11.140625" customWidth="1"/>
    <col min="4352" max="4352" width="12.5703125" customWidth="1"/>
    <col min="4353" max="4353" width="17" customWidth="1"/>
    <col min="4354" max="4354" width="10.5703125" customWidth="1"/>
    <col min="4358" max="4358" width="12.7109375" customWidth="1"/>
    <col min="4359" max="4359" width="21" customWidth="1"/>
    <col min="4606" max="4606" width="11.140625" customWidth="1"/>
    <col min="4608" max="4608" width="12.5703125" customWidth="1"/>
    <col min="4609" max="4609" width="17" customWidth="1"/>
    <col min="4610" max="4610" width="10.5703125" customWidth="1"/>
    <col min="4614" max="4614" width="12.7109375" customWidth="1"/>
    <col min="4615" max="4615" width="21" customWidth="1"/>
    <col min="4862" max="4862" width="11.140625" customWidth="1"/>
    <col min="4864" max="4864" width="12.5703125" customWidth="1"/>
    <col min="4865" max="4865" width="17" customWidth="1"/>
    <col min="4866" max="4866" width="10.5703125" customWidth="1"/>
    <col min="4870" max="4870" width="12.7109375" customWidth="1"/>
    <col min="4871" max="4871" width="21" customWidth="1"/>
    <col min="5118" max="5118" width="11.140625" customWidth="1"/>
    <col min="5120" max="5120" width="12.5703125" customWidth="1"/>
    <col min="5121" max="5121" width="17" customWidth="1"/>
    <col min="5122" max="5122" width="10.5703125" customWidth="1"/>
    <col min="5126" max="5126" width="12.7109375" customWidth="1"/>
    <col min="5127" max="5127" width="21" customWidth="1"/>
    <col min="5374" max="5374" width="11.140625" customWidth="1"/>
    <col min="5376" max="5376" width="12.5703125" customWidth="1"/>
    <col min="5377" max="5377" width="17" customWidth="1"/>
    <col min="5378" max="5378" width="10.5703125" customWidth="1"/>
    <col min="5382" max="5382" width="12.7109375" customWidth="1"/>
    <col min="5383" max="5383" width="21" customWidth="1"/>
    <col min="5630" max="5630" width="11.140625" customWidth="1"/>
    <col min="5632" max="5632" width="12.5703125" customWidth="1"/>
    <col min="5633" max="5633" width="17" customWidth="1"/>
    <col min="5634" max="5634" width="10.5703125" customWidth="1"/>
    <col min="5638" max="5638" width="12.7109375" customWidth="1"/>
    <col min="5639" max="5639" width="21" customWidth="1"/>
    <col min="5886" max="5886" width="11.140625" customWidth="1"/>
    <col min="5888" max="5888" width="12.5703125" customWidth="1"/>
    <col min="5889" max="5889" width="17" customWidth="1"/>
    <col min="5890" max="5890" width="10.5703125" customWidth="1"/>
    <col min="5894" max="5894" width="12.7109375" customWidth="1"/>
    <col min="5895" max="5895" width="21" customWidth="1"/>
    <col min="6142" max="6142" width="11.140625" customWidth="1"/>
    <col min="6144" max="6144" width="12.5703125" customWidth="1"/>
    <col min="6145" max="6145" width="17" customWidth="1"/>
    <col min="6146" max="6146" width="10.5703125" customWidth="1"/>
    <col min="6150" max="6150" width="12.7109375" customWidth="1"/>
    <col min="6151" max="6151" width="21" customWidth="1"/>
    <col min="6398" max="6398" width="11.140625" customWidth="1"/>
    <col min="6400" max="6400" width="12.5703125" customWidth="1"/>
    <col min="6401" max="6401" width="17" customWidth="1"/>
    <col min="6402" max="6402" width="10.5703125" customWidth="1"/>
    <col min="6406" max="6406" width="12.7109375" customWidth="1"/>
    <col min="6407" max="6407" width="21" customWidth="1"/>
    <col min="6654" max="6654" width="11.140625" customWidth="1"/>
    <col min="6656" max="6656" width="12.5703125" customWidth="1"/>
    <col min="6657" max="6657" width="17" customWidth="1"/>
    <col min="6658" max="6658" width="10.5703125" customWidth="1"/>
    <col min="6662" max="6662" width="12.7109375" customWidth="1"/>
    <col min="6663" max="6663" width="21" customWidth="1"/>
    <col min="6910" max="6910" width="11.140625" customWidth="1"/>
    <col min="6912" max="6912" width="12.5703125" customWidth="1"/>
    <col min="6913" max="6913" width="17" customWidth="1"/>
    <col min="6914" max="6914" width="10.5703125" customWidth="1"/>
    <col min="6918" max="6918" width="12.7109375" customWidth="1"/>
    <col min="6919" max="6919" width="21" customWidth="1"/>
    <col min="7166" max="7166" width="11.140625" customWidth="1"/>
    <col min="7168" max="7168" width="12.5703125" customWidth="1"/>
    <col min="7169" max="7169" width="17" customWidth="1"/>
    <col min="7170" max="7170" width="10.5703125" customWidth="1"/>
    <col min="7174" max="7174" width="12.7109375" customWidth="1"/>
    <col min="7175" max="7175" width="21" customWidth="1"/>
    <col min="7422" max="7422" width="11.140625" customWidth="1"/>
    <col min="7424" max="7424" width="12.5703125" customWidth="1"/>
    <col min="7425" max="7425" width="17" customWidth="1"/>
    <col min="7426" max="7426" width="10.5703125" customWidth="1"/>
    <col min="7430" max="7430" width="12.7109375" customWidth="1"/>
    <col min="7431" max="7431" width="21" customWidth="1"/>
    <col min="7678" max="7678" width="11.140625" customWidth="1"/>
    <col min="7680" max="7680" width="12.5703125" customWidth="1"/>
    <col min="7681" max="7681" width="17" customWidth="1"/>
    <col min="7682" max="7682" width="10.5703125" customWidth="1"/>
    <col min="7686" max="7686" width="12.7109375" customWidth="1"/>
    <col min="7687" max="7687" width="21" customWidth="1"/>
    <col min="7934" max="7934" width="11.140625" customWidth="1"/>
    <col min="7936" max="7936" width="12.5703125" customWidth="1"/>
    <col min="7937" max="7937" width="17" customWidth="1"/>
    <col min="7938" max="7938" width="10.5703125" customWidth="1"/>
    <col min="7942" max="7942" width="12.7109375" customWidth="1"/>
    <col min="7943" max="7943" width="21" customWidth="1"/>
    <col min="8190" max="8190" width="11.140625" customWidth="1"/>
    <col min="8192" max="8192" width="12.5703125" customWidth="1"/>
    <col min="8193" max="8193" width="17" customWidth="1"/>
    <col min="8194" max="8194" width="10.5703125" customWidth="1"/>
    <col min="8198" max="8198" width="12.7109375" customWidth="1"/>
    <col min="8199" max="8199" width="21" customWidth="1"/>
    <col min="8446" max="8446" width="11.140625" customWidth="1"/>
    <col min="8448" max="8448" width="12.5703125" customWidth="1"/>
    <col min="8449" max="8449" width="17" customWidth="1"/>
    <col min="8450" max="8450" width="10.5703125" customWidth="1"/>
    <col min="8454" max="8454" width="12.7109375" customWidth="1"/>
    <col min="8455" max="8455" width="21" customWidth="1"/>
    <col min="8702" max="8702" width="11.140625" customWidth="1"/>
    <col min="8704" max="8704" width="12.5703125" customWidth="1"/>
    <col min="8705" max="8705" width="17" customWidth="1"/>
    <col min="8706" max="8706" width="10.5703125" customWidth="1"/>
    <col min="8710" max="8710" width="12.7109375" customWidth="1"/>
    <col min="8711" max="8711" width="21" customWidth="1"/>
    <col min="8958" max="8958" width="11.140625" customWidth="1"/>
    <col min="8960" max="8960" width="12.5703125" customWidth="1"/>
    <col min="8961" max="8961" width="17" customWidth="1"/>
    <col min="8962" max="8962" width="10.5703125" customWidth="1"/>
    <col min="8966" max="8966" width="12.7109375" customWidth="1"/>
    <col min="8967" max="8967" width="21" customWidth="1"/>
    <col min="9214" max="9214" width="11.140625" customWidth="1"/>
    <col min="9216" max="9216" width="12.5703125" customWidth="1"/>
    <col min="9217" max="9217" width="17" customWidth="1"/>
    <col min="9218" max="9218" width="10.5703125" customWidth="1"/>
    <col min="9222" max="9222" width="12.7109375" customWidth="1"/>
    <col min="9223" max="9223" width="21" customWidth="1"/>
    <col min="9470" max="9470" width="11.140625" customWidth="1"/>
    <col min="9472" max="9472" width="12.5703125" customWidth="1"/>
    <col min="9473" max="9473" width="17" customWidth="1"/>
    <col min="9474" max="9474" width="10.5703125" customWidth="1"/>
    <col min="9478" max="9478" width="12.7109375" customWidth="1"/>
    <col min="9479" max="9479" width="21" customWidth="1"/>
    <col min="9726" max="9726" width="11.140625" customWidth="1"/>
    <col min="9728" max="9728" width="12.5703125" customWidth="1"/>
    <col min="9729" max="9729" width="17" customWidth="1"/>
    <col min="9730" max="9730" width="10.5703125" customWidth="1"/>
    <col min="9734" max="9734" width="12.7109375" customWidth="1"/>
    <col min="9735" max="9735" width="21" customWidth="1"/>
    <col min="9982" max="9982" width="11.140625" customWidth="1"/>
    <col min="9984" max="9984" width="12.5703125" customWidth="1"/>
    <col min="9985" max="9985" width="17" customWidth="1"/>
    <col min="9986" max="9986" width="10.5703125" customWidth="1"/>
    <col min="9990" max="9990" width="12.7109375" customWidth="1"/>
    <col min="9991" max="9991" width="21" customWidth="1"/>
    <col min="10238" max="10238" width="11.140625" customWidth="1"/>
    <col min="10240" max="10240" width="12.5703125" customWidth="1"/>
    <col min="10241" max="10241" width="17" customWidth="1"/>
    <col min="10242" max="10242" width="10.5703125" customWidth="1"/>
    <col min="10246" max="10246" width="12.7109375" customWidth="1"/>
    <col min="10247" max="10247" width="21" customWidth="1"/>
    <col min="10494" max="10494" width="11.140625" customWidth="1"/>
    <col min="10496" max="10496" width="12.5703125" customWidth="1"/>
    <col min="10497" max="10497" width="17" customWidth="1"/>
    <col min="10498" max="10498" width="10.5703125" customWidth="1"/>
    <col min="10502" max="10502" width="12.7109375" customWidth="1"/>
    <col min="10503" max="10503" width="21" customWidth="1"/>
    <col min="10750" max="10750" width="11.140625" customWidth="1"/>
    <col min="10752" max="10752" width="12.5703125" customWidth="1"/>
    <col min="10753" max="10753" width="17" customWidth="1"/>
    <col min="10754" max="10754" width="10.5703125" customWidth="1"/>
    <col min="10758" max="10758" width="12.7109375" customWidth="1"/>
    <col min="10759" max="10759" width="21" customWidth="1"/>
    <col min="11006" max="11006" width="11.140625" customWidth="1"/>
    <col min="11008" max="11008" width="12.5703125" customWidth="1"/>
    <col min="11009" max="11009" width="17" customWidth="1"/>
    <col min="11010" max="11010" width="10.5703125" customWidth="1"/>
    <col min="11014" max="11014" width="12.7109375" customWidth="1"/>
    <col min="11015" max="11015" width="21" customWidth="1"/>
    <col min="11262" max="11262" width="11.140625" customWidth="1"/>
    <col min="11264" max="11264" width="12.5703125" customWidth="1"/>
    <col min="11265" max="11265" width="17" customWidth="1"/>
    <col min="11266" max="11266" width="10.5703125" customWidth="1"/>
    <col min="11270" max="11270" width="12.7109375" customWidth="1"/>
    <col min="11271" max="11271" width="21" customWidth="1"/>
    <col min="11518" max="11518" width="11.140625" customWidth="1"/>
    <col min="11520" max="11520" width="12.5703125" customWidth="1"/>
    <col min="11521" max="11521" width="17" customWidth="1"/>
    <col min="11522" max="11522" width="10.5703125" customWidth="1"/>
    <col min="11526" max="11526" width="12.7109375" customWidth="1"/>
    <col min="11527" max="11527" width="21" customWidth="1"/>
    <col min="11774" max="11774" width="11.140625" customWidth="1"/>
    <col min="11776" max="11776" width="12.5703125" customWidth="1"/>
    <col min="11777" max="11777" width="17" customWidth="1"/>
    <col min="11778" max="11778" width="10.5703125" customWidth="1"/>
    <col min="11782" max="11782" width="12.7109375" customWidth="1"/>
    <col min="11783" max="11783" width="21" customWidth="1"/>
    <col min="12030" max="12030" width="11.140625" customWidth="1"/>
    <col min="12032" max="12032" width="12.5703125" customWidth="1"/>
    <col min="12033" max="12033" width="17" customWidth="1"/>
    <col min="12034" max="12034" width="10.5703125" customWidth="1"/>
    <col min="12038" max="12038" width="12.7109375" customWidth="1"/>
    <col min="12039" max="12039" width="21" customWidth="1"/>
    <col min="12286" max="12286" width="11.140625" customWidth="1"/>
    <col min="12288" max="12288" width="12.5703125" customWidth="1"/>
    <col min="12289" max="12289" width="17" customWidth="1"/>
    <col min="12290" max="12290" width="10.5703125" customWidth="1"/>
    <col min="12294" max="12294" width="12.7109375" customWidth="1"/>
    <col min="12295" max="12295" width="21" customWidth="1"/>
    <col min="12542" max="12542" width="11.140625" customWidth="1"/>
    <col min="12544" max="12544" width="12.5703125" customWidth="1"/>
    <col min="12545" max="12545" width="17" customWidth="1"/>
    <col min="12546" max="12546" width="10.5703125" customWidth="1"/>
    <col min="12550" max="12550" width="12.7109375" customWidth="1"/>
    <col min="12551" max="12551" width="21" customWidth="1"/>
    <col min="12798" max="12798" width="11.140625" customWidth="1"/>
    <col min="12800" max="12800" width="12.5703125" customWidth="1"/>
    <col min="12801" max="12801" width="17" customWidth="1"/>
    <col min="12802" max="12802" width="10.5703125" customWidth="1"/>
    <col min="12806" max="12806" width="12.7109375" customWidth="1"/>
    <col min="12807" max="12807" width="21" customWidth="1"/>
    <col min="13054" max="13054" width="11.140625" customWidth="1"/>
    <col min="13056" max="13056" width="12.5703125" customWidth="1"/>
    <col min="13057" max="13057" width="17" customWidth="1"/>
    <col min="13058" max="13058" width="10.5703125" customWidth="1"/>
    <col min="13062" max="13062" width="12.7109375" customWidth="1"/>
    <col min="13063" max="13063" width="21" customWidth="1"/>
    <col min="13310" max="13310" width="11.140625" customWidth="1"/>
    <col min="13312" max="13312" width="12.5703125" customWidth="1"/>
    <col min="13313" max="13313" width="17" customWidth="1"/>
    <col min="13314" max="13314" width="10.5703125" customWidth="1"/>
    <col min="13318" max="13318" width="12.7109375" customWidth="1"/>
    <col min="13319" max="13319" width="21" customWidth="1"/>
    <col min="13566" max="13566" width="11.140625" customWidth="1"/>
    <col min="13568" max="13568" width="12.5703125" customWidth="1"/>
    <col min="13569" max="13569" width="17" customWidth="1"/>
    <col min="13570" max="13570" width="10.5703125" customWidth="1"/>
    <col min="13574" max="13574" width="12.7109375" customWidth="1"/>
    <col min="13575" max="13575" width="21" customWidth="1"/>
    <col min="13822" max="13822" width="11.140625" customWidth="1"/>
    <col min="13824" max="13824" width="12.5703125" customWidth="1"/>
    <col min="13825" max="13825" width="17" customWidth="1"/>
    <col min="13826" max="13826" width="10.5703125" customWidth="1"/>
    <col min="13830" max="13830" width="12.7109375" customWidth="1"/>
    <col min="13831" max="13831" width="21" customWidth="1"/>
    <col min="14078" max="14078" width="11.140625" customWidth="1"/>
    <col min="14080" max="14080" width="12.5703125" customWidth="1"/>
    <col min="14081" max="14081" width="17" customWidth="1"/>
    <col min="14082" max="14082" width="10.5703125" customWidth="1"/>
    <col min="14086" max="14086" width="12.7109375" customWidth="1"/>
    <col min="14087" max="14087" width="21" customWidth="1"/>
    <col min="14334" max="14334" width="11.140625" customWidth="1"/>
    <col min="14336" max="14336" width="12.5703125" customWidth="1"/>
    <col min="14337" max="14337" width="17" customWidth="1"/>
    <col min="14338" max="14338" width="10.5703125" customWidth="1"/>
    <col min="14342" max="14342" width="12.7109375" customWidth="1"/>
    <col min="14343" max="14343" width="21" customWidth="1"/>
    <col min="14590" max="14590" width="11.140625" customWidth="1"/>
    <col min="14592" max="14592" width="12.5703125" customWidth="1"/>
    <col min="14593" max="14593" width="17" customWidth="1"/>
    <col min="14594" max="14594" width="10.5703125" customWidth="1"/>
    <col min="14598" max="14598" width="12.7109375" customWidth="1"/>
    <col min="14599" max="14599" width="21" customWidth="1"/>
    <col min="14846" max="14846" width="11.140625" customWidth="1"/>
    <col min="14848" max="14848" width="12.5703125" customWidth="1"/>
    <col min="14849" max="14849" width="17" customWidth="1"/>
    <col min="14850" max="14850" width="10.5703125" customWidth="1"/>
    <col min="14854" max="14854" width="12.7109375" customWidth="1"/>
    <col min="14855" max="14855" width="21" customWidth="1"/>
    <col min="15102" max="15102" width="11.140625" customWidth="1"/>
    <col min="15104" max="15104" width="12.5703125" customWidth="1"/>
    <col min="15105" max="15105" width="17" customWidth="1"/>
    <col min="15106" max="15106" width="10.5703125" customWidth="1"/>
    <col min="15110" max="15110" width="12.7109375" customWidth="1"/>
    <col min="15111" max="15111" width="21" customWidth="1"/>
    <col min="15358" max="15358" width="11.140625" customWidth="1"/>
    <col min="15360" max="15360" width="12.5703125" customWidth="1"/>
    <col min="15361" max="15361" width="17" customWidth="1"/>
    <col min="15362" max="15362" width="10.5703125" customWidth="1"/>
    <col min="15366" max="15366" width="12.7109375" customWidth="1"/>
    <col min="15367" max="15367" width="21" customWidth="1"/>
    <col min="15614" max="15614" width="11.140625" customWidth="1"/>
    <col min="15616" max="15616" width="12.5703125" customWidth="1"/>
    <col min="15617" max="15617" width="17" customWidth="1"/>
    <col min="15618" max="15618" width="10.5703125" customWidth="1"/>
    <col min="15622" max="15622" width="12.7109375" customWidth="1"/>
    <col min="15623" max="15623" width="21" customWidth="1"/>
    <col min="15870" max="15870" width="11.140625" customWidth="1"/>
    <col min="15872" max="15872" width="12.5703125" customWidth="1"/>
    <col min="15873" max="15873" width="17" customWidth="1"/>
    <col min="15874" max="15874" width="10.5703125" customWidth="1"/>
    <col min="15878" max="15878" width="12.7109375" customWidth="1"/>
    <col min="15879" max="15879" width="21" customWidth="1"/>
    <col min="16126" max="16126" width="11.140625" customWidth="1"/>
    <col min="16128" max="16128" width="12.5703125" customWidth="1"/>
    <col min="16129" max="16129" width="17" customWidth="1"/>
    <col min="16130" max="16130" width="10.5703125" customWidth="1"/>
    <col min="16134" max="16134" width="12.7109375" customWidth="1"/>
    <col min="16135" max="16135" width="21" customWidth="1"/>
  </cols>
  <sheetData>
    <row r="1" spans="1:9" ht="15.75" thickBot="1" x14ac:dyDescent="0.3">
      <c r="A1" s="20" t="s">
        <v>15</v>
      </c>
      <c r="B1" s="21"/>
      <c r="C1" s="21"/>
      <c r="D1" s="21"/>
      <c r="E1" s="21"/>
      <c r="F1" s="21"/>
      <c r="G1" s="21"/>
    </row>
    <row r="2" spans="1:9" ht="15.75" customHeight="1" thickTop="1" x14ac:dyDescent="0.25">
      <c r="A2" s="22" t="s">
        <v>12</v>
      </c>
      <c r="B2" s="24" t="s">
        <v>11</v>
      </c>
      <c r="C2" s="25"/>
      <c r="D2" s="14" t="s">
        <v>10</v>
      </c>
      <c r="E2" s="28" t="s">
        <v>9</v>
      </c>
      <c r="F2" s="29"/>
      <c r="G2" s="13" t="s">
        <v>8</v>
      </c>
    </row>
    <row r="3" spans="1:9" x14ac:dyDescent="0.25">
      <c r="A3" s="23"/>
      <c r="B3" s="26"/>
      <c r="C3" s="27"/>
      <c r="D3" s="12" t="s">
        <v>7</v>
      </c>
      <c r="E3" s="30" t="s">
        <v>6</v>
      </c>
      <c r="F3" s="31"/>
      <c r="G3" s="11" t="s">
        <v>5</v>
      </c>
    </row>
    <row r="4" spans="1:9" x14ac:dyDescent="0.25">
      <c r="A4" s="10" t="s">
        <v>4</v>
      </c>
      <c r="B4" s="6">
        <v>0.98701385330000002</v>
      </c>
      <c r="C4" s="9" t="s">
        <v>2</v>
      </c>
      <c r="D4" s="7">
        <v>0.65</v>
      </c>
      <c r="E4" s="8">
        <f>160/453.59237</f>
        <v>0.35273961949580412</v>
      </c>
      <c r="F4" s="7" t="s">
        <v>1</v>
      </c>
      <c r="G4" s="6">
        <f>B4*E4/D4</f>
        <v>0.53562906315404524</v>
      </c>
    </row>
    <row r="5" spans="1:9" ht="15.75" thickBot="1" x14ac:dyDescent="0.3">
      <c r="A5" s="5" t="s">
        <v>3</v>
      </c>
      <c r="B5" s="1">
        <v>1.6584330893000001</v>
      </c>
      <c r="C5" s="4" t="s">
        <v>2</v>
      </c>
      <c r="D5" s="3">
        <f>253/(453.59237*10/16)</f>
        <v>0.89243123732438434</v>
      </c>
      <c r="E5" s="3">
        <f>160/453.59237</f>
        <v>0.35273961949580412</v>
      </c>
      <c r="F5" s="2" t="s">
        <v>1</v>
      </c>
      <c r="G5" s="1">
        <f>B5*E5/D5</f>
        <v>0.65550714992094872</v>
      </c>
    </row>
    <row r="6" spans="1:9" ht="84" customHeight="1" thickTop="1" x14ac:dyDescent="0.25">
      <c r="A6" s="15" t="s">
        <v>14</v>
      </c>
      <c r="B6" s="15"/>
      <c r="C6" s="15"/>
      <c r="D6" s="15"/>
      <c r="E6" s="15"/>
      <c r="F6" s="15"/>
      <c r="G6" s="15"/>
    </row>
    <row r="7" spans="1:9" x14ac:dyDescent="0.25">
      <c r="A7" s="32"/>
      <c r="B7" s="32"/>
      <c r="C7" s="32"/>
      <c r="D7" s="32"/>
      <c r="E7" s="32"/>
      <c r="F7" s="32"/>
      <c r="G7" s="32"/>
    </row>
    <row r="8" spans="1:9" ht="53.25" customHeight="1" x14ac:dyDescent="0.25">
      <c r="A8" s="17" t="s">
        <v>13</v>
      </c>
      <c r="B8" s="17"/>
      <c r="C8" s="17"/>
      <c r="D8" s="17"/>
      <c r="E8" s="17"/>
      <c r="F8" s="17"/>
      <c r="G8" s="17"/>
      <c r="I8" t="s">
        <v>0</v>
      </c>
    </row>
    <row r="9" spans="1:9" ht="15" customHeight="1" x14ac:dyDescent="0.25">
      <c r="A9" s="18"/>
      <c r="B9" s="19"/>
      <c r="C9" s="19"/>
      <c r="D9" s="19"/>
      <c r="E9" s="19"/>
      <c r="F9" s="19"/>
      <c r="G9" s="19"/>
    </row>
    <row r="10" spans="1:9" ht="52.5" customHeight="1" x14ac:dyDescent="0.25">
      <c r="A10" s="16" t="s">
        <v>16</v>
      </c>
      <c r="B10" s="16"/>
      <c r="C10" s="16"/>
      <c r="D10" s="16"/>
      <c r="E10" s="16"/>
      <c r="F10" s="16"/>
      <c r="G10" s="16"/>
    </row>
  </sheetData>
  <mergeCells count="10">
    <mergeCell ref="A6:G6"/>
    <mergeCell ref="A10:G10"/>
    <mergeCell ref="A8:G8"/>
    <mergeCell ref="A9:G9"/>
    <mergeCell ref="A1:G1"/>
    <mergeCell ref="A2:A3"/>
    <mergeCell ref="B2:C3"/>
    <mergeCell ref="E2:F2"/>
    <mergeCell ref="E3:F3"/>
    <mergeCell ref="A7:G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 peas</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 peas—Average retail price per pound and per cup equivalent, 2016</dc:title>
  <dc:subject>Agricultural economics</dc:subject>
  <dc:creator>Hayden Stewart and Jeffrey Hyman</dc:creator>
  <cp:keywords>Green peas, fruits and vegetables, average prices, retail stores, IRI Infoscan data, food consumption, edible cup equivalents, FPED</cp:keywords>
  <dc:description>Excel table showing average price per cup equivalent for green peas.</dc:description>
  <cp:lastModifiedBy>Windows User</cp:lastModifiedBy>
  <dcterms:created xsi:type="dcterms:W3CDTF">2015-03-11T13:21:07Z</dcterms:created>
  <dcterms:modified xsi:type="dcterms:W3CDTF">2018-06-28T14:58:32Z</dcterms:modified>
</cp:coreProperties>
</file>