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M:\CROPS\Cotton\Newsletters\cotton\2023 COTTONNEWSLETTERS\11 Nov Cotton and Wool Yearbook Tables\"/>
    </mc:Choice>
  </mc:AlternateContent>
  <xr:revisionPtr revIDLastSave="0" documentId="13_ncr:1_{99771C2F-30C6-4BF5-94EF-ADCBC94F78D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ntents" sheetId="1" r:id="rId1"/>
    <sheet name="Table 28" sheetId="2" r:id="rId2"/>
    <sheet name="Table 29" sheetId="3" r:id="rId3"/>
    <sheet name="Table 30" sheetId="4" r:id="rId4"/>
    <sheet name="Table 31" sheetId="5" r:id="rId5"/>
    <sheet name="Table 32" sheetId="6" r:id="rId6"/>
    <sheet name="Table 33" sheetId="7" r:id="rId7"/>
    <sheet name="Table 34" sheetId="8" r:id="rId8"/>
  </sheets>
  <definedNames>
    <definedName name="_xlnm.Print_Area" localSheetId="1">'Table 28'!$A$1:$Q$64</definedName>
    <definedName name="_xlnm.Print_Area" localSheetId="2">'Table 29'!$A$1:$F$74</definedName>
    <definedName name="_xlnm.Print_Area" localSheetId="3">'Table 30'!$A$1:$J$27</definedName>
    <definedName name="_xlnm.Print_Area" localSheetId="4">'Table 31'!$A$1:$O$36</definedName>
    <definedName name="_xlnm.Print_Area" localSheetId="5">'Table 32'!$A$1:$J$29</definedName>
    <definedName name="_xlnm.Print_Area" localSheetId="6">'Table 33'!$A$1:$N$67</definedName>
    <definedName name="_xlnm.Print_Area" localSheetId="7">'Table 34'!$A$1:$G$15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1" i="3" l="1"/>
  <c r="F42" i="3"/>
  <c r="F43" i="3"/>
  <c r="F44" i="3"/>
  <c r="F46" i="3"/>
  <c r="F47" i="3"/>
  <c r="F48" i="3"/>
  <c r="F49" i="3"/>
  <c r="F50" i="3"/>
  <c r="F52" i="3"/>
</calcChain>
</file>

<file path=xl/sharedStrings.xml><?xml version="1.0" encoding="utf-8"?>
<sst xmlns="http://schemas.openxmlformats.org/spreadsheetml/2006/main" count="664" uniqueCount="196">
  <si>
    <t>U.S. Wool Supply and Demand</t>
  </si>
  <si>
    <t>NA</t>
  </si>
  <si>
    <t xml:space="preserve"> NA</t>
  </si>
  <si>
    <t xml:space="preserve">1999 </t>
  </si>
  <si>
    <t xml:space="preserve">1998 </t>
  </si>
  <si>
    <t>1997</t>
  </si>
  <si>
    <t xml:space="preserve">1996 </t>
  </si>
  <si>
    <t>1995</t>
  </si>
  <si>
    <t>1994</t>
  </si>
  <si>
    <t xml:space="preserve">1993 </t>
  </si>
  <si>
    <t xml:space="preserve">1992 </t>
  </si>
  <si>
    <t xml:space="preserve">1991 </t>
  </si>
  <si>
    <t>1990</t>
  </si>
  <si>
    <t>1989</t>
  </si>
  <si>
    <t>1988</t>
  </si>
  <si>
    <t>1987</t>
  </si>
  <si>
    <t>1986</t>
  </si>
  <si>
    <t>1985</t>
  </si>
  <si>
    <t>1984</t>
  </si>
  <si>
    <t>1983</t>
  </si>
  <si>
    <t>1982</t>
  </si>
  <si>
    <t>1981</t>
  </si>
  <si>
    <t>1980</t>
  </si>
  <si>
    <t>1979</t>
  </si>
  <si>
    <t>1978</t>
  </si>
  <si>
    <t>1977</t>
  </si>
  <si>
    <t>1976</t>
  </si>
  <si>
    <t>------------ Million clean pounds ------------</t>
  </si>
  <si>
    <t>Million greasy pounds</t>
  </si>
  <si>
    <t>Pounds/head</t>
  </si>
  <si>
    <t>------ Million ------</t>
  </si>
  <si>
    <t>stocks</t>
  </si>
  <si>
    <t>use</t>
  </si>
  <si>
    <t>Exports</t>
  </si>
  <si>
    <t>use 1/</t>
  </si>
  <si>
    <t>supply</t>
  </si>
  <si>
    <t>counted</t>
  </si>
  <si>
    <t>Imports</t>
  </si>
  <si>
    <t>Production</t>
  </si>
  <si>
    <t>Jan. 1</t>
  </si>
  <si>
    <t>wool</t>
  </si>
  <si>
    <t>Yield</t>
  </si>
  <si>
    <t>shorn</t>
  </si>
  <si>
    <t>lambs</t>
  </si>
  <si>
    <t>Ending</t>
  </si>
  <si>
    <t>Total</t>
  </si>
  <si>
    <t>Mill</t>
  </si>
  <si>
    <t>Unac-</t>
  </si>
  <si>
    <t>Pulled</t>
  </si>
  <si>
    <t>Shorn</t>
  </si>
  <si>
    <t>Sheep</t>
  </si>
  <si>
    <t>sheep</t>
  </si>
  <si>
    <t>Beginning</t>
  </si>
  <si>
    <t>Un-</t>
  </si>
  <si>
    <t>Stock</t>
  </si>
  <si>
    <t>Supply and utilization</t>
  </si>
  <si>
    <t xml:space="preserve"> </t>
  </si>
  <si>
    <t>1999</t>
  </si>
  <si>
    <t>1998</t>
  </si>
  <si>
    <t>1996</t>
  </si>
  <si>
    <t xml:space="preserve">1995 </t>
  </si>
  <si>
    <t>1993</t>
  </si>
  <si>
    <t>1992</t>
  </si>
  <si>
    <t>1991</t>
  </si>
  <si>
    <t>1975</t>
  </si>
  <si>
    <t>Percent</t>
  </si>
  <si>
    <t>1,000 pounds</t>
  </si>
  <si>
    <t>wool imports</t>
  </si>
  <si>
    <t>total 4/</t>
  </si>
  <si>
    <t>3/</t>
  </si>
  <si>
    <t>2/</t>
  </si>
  <si>
    <t xml:space="preserve">  year</t>
  </si>
  <si>
    <t>total raw</t>
  </si>
  <si>
    <t>Grand</t>
  </si>
  <si>
    <t>than-46s</t>
  </si>
  <si>
    <t>and-finer</t>
  </si>
  <si>
    <t>58s</t>
  </si>
  <si>
    <t>Calendar</t>
  </si>
  <si>
    <t>58s of grand</t>
  </si>
  <si>
    <t>Not-finer-</t>
  </si>
  <si>
    <t>48s-</t>
  </si>
  <si>
    <t>Finer-than-</t>
  </si>
  <si>
    <t>finer-than-</t>
  </si>
  <si>
    <t>Share</t>
  </si>
  <si>
    <t>Other</t>
  </si>
  <si>
    <t xml:space="preserve">          --</t>
  </si>
  <si>
    <t xml:space="preserve">         --</t>
  </si>
  <si>
    <t>Uruguay</t>
  </si>
  <si>
    <t>United Kingdom</t>
  </si>
  <si>
    <t>South Africa</t>
  </si>
  <si>
    <t>Pakistan</t>
  </si>
  <si>
    <t>New Zealand</t>
  </si>
  <si>
    <t>Mexico</t>
  </si>
  <si>
    <t>Germany</t>
  </si>
  <si>
    <t>Italy</t>
  </si>
  <si>
    <t>China</t>
  </si>
  <si>
    <t>Canada</t>
  </si>
  <si>
    <t>Belgium</t>
  </si>
  <si>
    <t>Australia</t>
  </si>
  <si>
    <t>Country</t>
  </si>
  <si>
    <t>48s-and-finer</t>
  </si>
  <si>
    <t>Not-finer-than 46s</t>
  </si>
  <si>
    <t>-- = No exports.</t>
  </si>
  <si>
    <t xml:space="preserve">        --</t>
  </si>
  <si>
    <t>Taiwan</t>
  </si>
  <si>
    <t>South Korea</t>
  </si>
  <si>
    <t>Japan</t>
  </si>
  <si>
    <t>India</t>
  </si>
  <si>
    <t>Egypt</t>
  </si>
  <si>
    <t>Czech Republic</t>
  </si>
  <si>
    <t>Bulgaria</t>
  </si>
  <si>
    <t>Carbonized wool</t>
  </si>
  <si>
    <t>Unshorn wool</t>
  </si>
  <si>
    <t>Shorn wool</t>
  </si>
  <si>
    <t xml:space="preserve">       --</t>
  </si>
  <si>
    <t xml:space="preserve">New Zealand </t>
  </si>
  <si>
    <t>Malaysia</t>
  </si>
  <si>
    <t>Argentina</t>
  </si>
  <si>
    <t>U.S. exports</t>
  </si>
  <si>
    <t>U.S. imports</t>
  </si>
  <si>
    <t>NA = Not available.</t>
  </si>
  <si>
    <t>cents/kilogram</t>
  </si>
  <si>
    <t>Cents/pound</t>
  </si>
  <si>
    <t>Australian</t>
  </si>
  <si>
    <t>4/</t>
  </si>
  <si>
    <t>indicator</t>
  </si>
  <si>
    <t>56s/58s</t>
  </si>
  <si>
    <t>60/62s</t>
  </si>
  <si>
    <t>64s</t>
  </si>
  <si>
    <t>64/70s</t>
  </si>
  <si>
    <t>70/80s</t>
  </si>
  <si>
    <t>greasy</t>
  </si>
  <si>
    <t>Market</t>
  </si>
  <si>
    <t>Grade</t>
  </si>
  <si>
    <t>shorn wool,</t>
  </si>
  <si>
    <t>54s</t>
  </si>
  <si>
    <t>56s</t>
  </si>
  <si>
    <t>60s</t>
  </si>
  <si>
    <t>farm price</t>
  </si>
  <si>
    <t>Australian offering prices, clean 1/</t>
  </si>
  <si>
    <t>U.S.</t>
  </si>
  <si>
    <t>St. Maarten</t>
  </si>
  <si>
    <t>Spain</t>
  </si>
  <si>
    <t>Netherlands</t>
  </si>
  <si>
    <t>year</t>
  </si>
  <si>
    <t xml:space="preserve">      --</t>
  </si>
  <si>
    <t xml:space="preserve">-- = No imports. 0.0 = Less than 100 pounds. </t>
  </si>
  <si>
    <t>Switzerland</t>
  </si>
  <si>
    <t>Nepal</t>
  </si>
  <si>
    <t>Guatemala</t>
  </si>
  <si>
    <t>Hong Kong</t>
  </si>
  <si>
    <t>Turkey</t>
  </si>
  <si>
    <t>-------- U.S. dollars/pound --------</t>
  </si>
  <si>
    <t>Brazil</t>
  </si>
  <si>
    <t>Bangladesh</t>
  </si>
  <si>
    <t>-- = No imports or exports. 0.0 = Less than 100 pounds.</t>
  </si>
  <si>
    <t>Graded territory shorn wool prices, clean 2/</t>
  </si>
  <si>
    <t>basis 3/</t>
  </si>
  <si>
    <t>Source: USDA, Economic Research Service using data from U.S. Department of Commerce, Bureau of the Census.</t>
  </si>
  <si>
    <t>Micron 19</t>
  </si>
  <si>
    <t>Micron 20</t>
  </si>
  <si>
    <t>Micron 21</t>
  </si>
  <si>
    <t>Micron 23</t>
  </si>
  <si>
    <t>Micron 26</t>
  </si>
  <si>
    <t>Micron 24</t>
  </si>
  <si>
    <t>Micron 25</t>
  </si>
  <si>
    <t>Micron 27</t>
  </si>
  <si>
    <t>Micron 28</t>
  </si>
  <si>
    <r>
      <t>Table 28: U.S. wool supply and use, 1980</t>
    </r>
    <r>
      <rPr>
        <u/>
        <sz val="11"/>
        <color theme="10"/>
        <rFont val="Calibri"/>
        <family val="2"/>
      </rPr>
      <t>–</t>
    </r>
    <r>
      <rPr>
        <u/>
        <sz val="11"/>
        <color theme="10"/>
        <rFont val="Calibri"/>
        <family val="2"/>
        <scheme val="minor"/>
      </rPr>
      <t>2023</t>
    </r>
  </si>
  <si>
    <r>
      <t>Table 29: U.S. imports of raw wool for mill use, clean yield, 1975</t>
    </r>
    <r>
      <rPr>
        <u/>
        <sz val="11"/>
        <color theme="10"/>
        <rFont val="Calibri"/>
        <family val="2"/>
      </rPr>
      <t>–</t>
    </r>
    <r>
      <rPr>
        <u/>
        <sz val="11"/>
        <color theme="10"/>
        <rFont val="Calibri"/>
        <family val="2"/>
        <scheme val="minor"/>
      </rPr>
      <t>2022</t>
    </r>
  </si>
  <si>
    <r>
      <t>Table 30: U.S. raw wool imports by country of origin, clean yield, 2019</t>
    </r>
    <r>
      <rPr>
        <u/>
        <sz val="11"/>
        <color theme="10"/>
        <rFont val="Calibri"/>
        <family val="2"/>
      </rPr>
      <t>–</t>
    </r>
    <r>
      <rPr>
        <u/>
        <sz val="11"/>
        <color theme="10"/>
        <rFont val="Calibri"/>
        <family val="2"/>
        <scheme val="minor"/>
      </rPr>
      <t>22</t>
    </r>
  </si>
  <si>
    <r>
      <t>Table 31: U.S. raw wool exports by country of destination, clean yield, 2019</t>
    </r>
    <r>
      <rPr>
        <u/>
        <sz val="11"/>
        <color theme="10"/>
        <rFont val="Calibri"/>
        <family val="2"/>
      </rPr>
      <t>–</t>
    </r>
    <r>
      <rPr>
        <u/>
        <sz val="11"/>
        <color theme="10"/>
        <rFont val="Calibri"/>
        <family val="2"/>
        <scheme val="minor"/>
      </rPr>
      <t>22</t>
    </r>
  </si>
  <si>
    <r>
      <t>Table 32: U.S. trade in wool tops, 2019</t>
    </r>
    <r>
      <rPr>
        <u/>
        <sz val="11"/>
        <color theme="10"/>
        <rFont val="Calibri"/>
        <family val="2"/>
      </rPr>
      <t>–</t>
    </r>
    <r>
      <rPr>
        <u/>
        <sz val="11"/>
        <color theme="10"/>
        <rFont val="Calibri"/>
        <family val="2"/>
        <scheme val="minor"/>
      </rPr>
      <t>22</t>
    </r>
  </si>
  <si>
    <r>
      <t>Table 33: Shorn wool prices: U.S. farm price, Australian offering prices, and graded territory shorn wool prices, 1980</t>
    </r>
    <r>
      <rPr>
        <u/>
        <sz val="11"/>
        <color theme="10"/>
        <rFont val="Calibri"/>
        <family val="2"/>
      </rPr>
      <t>–</t>
    </r>
    <r>
      <rPr>
        <u/>
        <sz val="11"/>
        <color theme="10"/>
        <rFont val="Calibri"/>
        <family val="2"/>
        <scheme val="minor"/>
      </rPr>
      <t>2022</t>
    </r>
  </si>
  <si>
    <r>
      <t>Table 34: U.S. mohair, clean, exports by country of destination, 2017</t>
    </r>
    <r>
      <rPr>
        <u/>
        <sz val="11"/>
        <color theme="10"/>
        <rFont val="Calibri"/>
        <family val="2"/>
      </rPr>
      <t>–</t>
    </r>
    <r>
      <rPr>
        <u/>
        <sz val="11"/>
        <color theme="10"/>
        <rFont val="Calibri"/>
        <family val="2"/>
        <scheme val="minor"/>
      </rPr>
      <t>22</t>
    </r>
  </si>
  <si>
    <r>
      <t>Table 28</t>
    </r>
    <r>
      <rPr>
        <sz val="8"/>
        <rFont val="Calibri"/>
        <family val="2"/>
      </rPr>
      <t>—</t>
    </r>
    <r>
      <rPr>
        <sz val="8"/>
        <rFont val="Helvetica"/>
        <family val="2"/>
      </rPr>
      <t>U.S. wool supply and use, 1980</t>
    </r>
    <r>
      <rPr>
        <sz val="8"/>
        <rFont val="Calibri"/>
        <family val="2"/>
      </rPr>
      <t>–</t>
    </r>
    <r>
      <rPr>
        <sz val="8"/>
        <rFont val="Helvetica"/>
        <family val="2"/>
      </rPr>
      <t>2023</t>
    </r>
  </si>
  <si>
    <t>2023 2/</t>
  </si>
  <si>
    <t>Source: USDA, Economic Research Service using data from USDA, National Agricultural Statistics Service and U.S. Department of Commerce, Bureau of the Census.</t>
  </si>
  <si>
    <r>
      <t>Table 29</t>
    </r>
    <r>
      <rPr>
        <sz val="8"/>
        <rFont val="Calibri"/>
        <family val="2"/>
      </rPr>
      <t>—</t>
    </r>
    <r>
      <rPr>
        <sz val="8"/>
        <rFont val="Helvetica"/>
        <family val="2"/>
      </rPr>
      <t>U.S. imports of raw wool for mill use, clean yield, 1975</t>
    </r>
    <r>
      <rPr>
        <sz val="8"/>
        <rFont val="Calibri"/>
        <family val="2"/>
      </rPr>
      <t>–</t>
    </r>
    <r>
      <rPr>
        <sz val="8"/>
        <rFont val="Helvetica"/>
        <family val="2"/>
      </rPr>
      <t>2022 1/</t>
    </r>
  </si>
  <si>
    <r>
      <t>Table 30</t>
    </r>
    <r>
      <rPr>
        <sz val="8"/>
        <rFont val="Calibri"/>
        <family val="2"/>
      </rPr>
      <t>—</t>
    </r>
    <r>
      <rPr>
        <sz val="8"/>
        <rFont val="Helvetica"/>
        <family val="2"/>
      </rPr>
      <t>U.S. raw wool imports by country of origin, clean yield, 2019</t>
    </r>
    <r>
      <rPr>
        <sz val="8"/>
        <rFont val="Calibri"/>
        <family val="2"/>
      </rPr>
      <t>–</t>
    </r>
    <r>
      <rPr>
        <sz val="8"/>
        <rFont val="Helvetica"/>
        <family val="2"/>
      </rPr>
      <t>22</t>
    </r>
  </si>
  <si>
    <r>
      <t>Table 31</t>
    </r>
    <r>
      <rPr>
        <sz val="8"/>
        <rFont val="Calibri"/>
        <family val="2"/>
      </rPr>
      <t>—</t>
    </r>
    <r>
      <rPr>
        <sz val="8"/>
        <rFont val="Helvetica"/>
      </rPr>
      <t>U.S. raw wool exports by country of destination, clean yield, 2019</t>
    </r>
    <r>
      <rPr>
        <sz val="8"/>
        <rFont val="Calibri"/>
        <family val="2"/>
      </rPr>
      <t>–</t>
    </r>
    <r>
      <rPr>
        <sz val="8"/>
        <rFont val="Helvetica"/>
      </rPr>
      <t>22</t>
    </r>
  </si>
  <si>
    <r>
      <t>Table 32</t>
    </r>
    <r>
      <rPr>
        <sz val="8"/>
        <rFont val="Calibri"/>
        <family val="2"/>
      </rPr>
      <t>—</t>
    </r>
    <r>
      <rPr>
        <sz val="8"/>
        <rFont val="Helvetica"/>
        <family val="2"/>
      </rPr>
      <t>U.S. trade in wool tops, 2019</t>
    </r>
    <r>
      <rPr>
        <sz val="8"/>
        <rFont val="Calibri"/>
        <family val="2"/>
      </rPr>
      <t>–</t>
    </r>
    <r>
      <rPr>
        <sz val="8"/>
        <rFont val="Helvetica"/>
        <family val="2"/>
      </rPr>
      <t>22</t>
    </r>
  </si>
  <si>
    <r>
      <t>Table 33</t>
    </r>
    <r>
      <rPr>
        <sz val="8"/>
        <rFont val="Calibri"/>
        <family val="2"/>
      </rPr>
      <t>—</t>
    </r>
    <r>
      <rPr>
        <sz val="8"/>
        <rFont val="Helvetica"/>
      </rPr>
      <t>Shorn wool prices: U.S. farm price, Australian offering prices, and graded territory shorn wool prices, 1980</t>
    </r>
    <r>
      <rPr>
        <sz val="8"/>
        <rFont val="Calibri"/>
        <family val="2"/>
      </rPr>
      <t>–</t>
    </r>
    <r>
      <rPr>
        <sz val="8"/>
        <rFont val="Helvetica"/>
      </rPr>
      <t>2022</t>
    </r>
  </si>
  <si>
    <t>Source: USDA, Economic Research Service using data from USDA, Agricultural Marketing Service and International Wool Textile Organization.</t>
  </si>
  <si>
    <r>
      <t>Table 34</t>
    </r>
    <r>
      <rPr>
        <sz val="8"/>
        <rFont val="Calibri"/>
        <family val="2"/>
      </rPr>
      <t>—</t>
    </r>
    <r>
      <rPr>
        <sz val="8"/>
        <rFont val="Helvetica"/>
        <family val="2"/>
      </rPr>
      <t>U.S. mohair, clean, exports by country of destination, 2017</t>
    </r>
    <r>
      <rPr>
        <sz val="8"/>
        <rFont val="Calibri"/>
        <family val="2"/>
      </rPr>
      <t>–</t>
    </r>
    <r>
      <rPr>
        <sz val="8"/>
        <rFont val="Helvetica"/>
        <family val="2"/>
      </rPr>
      <t>22</t>
    </r>
  </si>
  <si>
    <r>
      <t>4/ Index of prices of all wool sold in Australia for the seasonal year (July</t>
    </r>
    <r>
      <rPr>
        <sz val="7"/>
        <rFont val="Calibri"/>
        <family val="2"/>
      </rPr>
      <t>–</t>
    </r>
    <r>
      <rPr>
        <sz val="7"/>
        <rFont val="Helvetica"/>
        <family val="2"/>
      </rPr>
      <t xml:space="preserve">June) ending in June of the year shown through 2003. Calendar year price index since 2013 when data resumed. </t>
    </r>
  </si>
  <si>
    <t>1/ Wool mill use estimated since 2003.</t>
  </si>
  <si>
    <t>2/ Estimated.</t>
  </si>
  <si>
    <t>2/ Formerly "Dutiable."</t>
  </si>
  <si>
    <t>3/ Formerly "Duty-free."</t>
  </si>
  <si>
    <t>4/ Grand total includes "48s-and-finer" and "Not-finer-than-46s."</t>
  </si>
  <si>
    <t xml:space="preserve">1/ Wool not advanced in any way or by any process of manufacture beyond washed, scoured, or carbonized condition. Imports for consumption include entries </t>
  </si>
  <si>
    <t>for immediate consumption and warehouse withdrawals for consumption.</t>
  </si>
  <si>
    <t>1/ Cost, insurance, and freight (c.i.f.) Charleston, South Carolina.</t>
  </si>
  <si>
    <t>2/ Refers to wool principally produced in Texas and the Rocky Mountain States.</t>
  </si>
  <si>
    <t>3/ Annual weighted average.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</si>
</sst>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(* #,##0.00_);_(* \(#,##0.00\);_(* &quot;-&quot;??_);_(@_)"/>
    <numFmt numFmtId="164" formatCode="#,##0.0_____)"/>
    <numFmt numFmtId="165" formatCode="#,##0.0___)"/>
    <numFmt numFmtId="166" formatCode="0.0___)"/>
    <numFmt numFmtId="167" formatCode="#,##0.0"/>
    <numFmt numFmtId="168" formatCode="#,##0.0_____________)"/>
    <numFmt numFmtId="169" formatCode="#,##0_____________)"/>
    <numFmt numFmtId="170" formatCode="#,##0.0_)"/>
    <numFmt numFmtId="171" formatCode="_(* #,##0.0_);_(* \(#,##0.0\);_(* &quot;-&quot;??_);_(@_)"/>
    <numFmt numFmtId="172" formatCode="#,##0.00_______)"/>
    <numFmt numFmtId="173" formatCode="#,##0_______)"/>
    <numFmt numFmtId="174" formatCode="#,##0.0_______)"/>
    <numFmt numFmtId="175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8"/>
      <name val="Helvetica"/>
    </font>
    <font>
      <sz val="7"/>
      <name val="Helvetica"/>
      <family val="2"/>
    </font>
    <font>
      <sz val="8"/>
      <name val="Helvetica"/>
      <family val="2"/>
    </font>
    <font>
      <i/>
      <sz val="8"/>
      <name val="Helvetica"/>
      <family val="2"/>
    </font>
    <font>
      <sz val="8"/>
      <color indexed="10"/>
      <name val="Helvetica"/>
      <family val="2"/>
    </font>
    <font>
      <b/>
      <sz val="7"/>
      <name val="Helvetica"/>
      <family val="2"/>
    </font>
    <font>
      <b/>
      <sz val="8"/>
      <name val="Helvetica"/>
      <family val="2"/>
    </font>
    <font>
      <i/>
      <sz val="8"/>
      <name val="Helvetica"/>
    </font>
    <font>
      <u/>
      <sz val="11"/>
      <color theme="10"/>
      <name val="Calibri"/>
      <family val="2"/>
      <scheme val="minor"/>
    </font>
    <font>
      <sz val="8"/>
      <color theme="1"/>
      <name val="Helvetica"/>
    </font>
    <font>
      <sz val="11"/>
      <color theme="1"/>
      <name val="Calibri"/>
      <family val="2"/>
      <scheme val="minor"/>
    </font>
    <font>
      <sz val="8"/>
      <name val="Calibri"/>
      <family val="2"/>
    </font>
    <font>
      <u/>
      <sz val="11"/>
      <color theme="10"/>
      <name val="Calibri"/>
      <family val="2"/>
    </font>
    <font>
      <sz val="7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3" fontId="13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1"/>
    <xf numFmtId="0" fontId="4" fillId="0" borderId="0" xfId="1" applyFont="1"/>
    <xf numFmtId="164" fontId="3" fillId="0" borderId="1" xfId="1" applyNumberFormat="1" applyBorder="1"/>
    <xf numFmtId="165" fontId="3" fillId="0" borderId="1" xfId="1" applyNumberFormat="1" applyBorder="1"/>
    <xf numFmtId="0" fontId="3" fillId="0" borderId="1" xfId="1" applyBorder="1"/>
    <xf numFmtId="164" fontId="3" fillId="0" borderId="0" xfId="1" quotePrefix="1" applyNumberFormat="1"/>
    <xf numFmtId="165" fontId="5" fillId="0" borderId="0" xfId="1" applyNumberFormat="1" applyFont="1"/>
    <xf numFmtId="164" fontId="3" fillId="0" borderId="0" xfId="1" applyNumberFormat="1"/>
    <xf numFmtId="165" fontId="3" fillId="0" borderId="0" xfId="1" applyNumberFormat="1"/>
    <xf numFmtId="164" fontId="5" fillId="0" borderId="0" xfId="1" applyNumberFormat="1" applyFont="1" applyAlignment="1">
      <alignment horizontal="center"/>
    </xf>
    <xf numFmtId="166" fontId="3" fillId="0" borderId="0" xfId="1" applyNumberFormat="1"/>
    <xf numFmtId="0" fontId="3" fillId="0" borderId="0" xfId="1" applyAlignment="1">
      <alignment horizontal="left"/>
    </xf>
    <xf numFmtId="165" fontId="5" fillId="0" borderId="0" xfId="1" applyNumberFormat="1" applyFont="1" applyAlignment="1">
      <alignment horizontal="right"/>
    </xf>
    <xf numFmtId="165" fontId="3" fillId="0" borderId="0" xfId="1" quotePrefix="1" applyNumberFormat="1"/>
    <xf numFmtId="164" fontId="3" fillId="0" borderId="0" xfId="1" applyNumberFormat="1" applyAlignment="1">
      <alignment horizontal="center"/>
    </xf>
    <xf numFmtId="167" fontId="3" fillId="0" borderId="0" xfId="1" applyNumberFormat="1"/>
    <xf numFmtId="0" fontId="6" fillId="0" borderId="0" xfId="1" applyFont="1"/>
    <xf numFmtId="0" fontId="6" fillId="0" borderId="0" xfId="1" applyFont="1" applyAlignment="1">
      <alignment horizontal="centerContinuous"/>
    </xf>
    <xf numFmtId="0" fontId="6" fillId="0" borderId="0" xfId="1" quotePrefix="1" applyFont="1" applyAlignment="1">
      <alignment horizontal="centerContinuous"/>
    </xf>
    <xf numFmtId="0" fontId="6" fillId="0" borderId="0" xfId="1" applyFont="1" applyAlignment="1">
      <alignment horizontal="center"/>
    </xf>
    <xf numFmtId="0" fontId="3" fillId="0" borderId="1" xfId="1" applyBorder="1" applyAlignment="1">
      <alignment horizontal="center"/>
    </xf>
    <xf numFmtId="0" fontId="3" fillId="0" borderId="0" xfId="1" applyAlignment="1">
      <alignment horizontal="center"/>
    </xf>
    <xf numFmtId="0" fontId="3" fillId="0" borderId="2" xfId="1" applyBorder="1" applyAlignment="1">
      <alignment horizontal="centerContinuous"/>
    </xf>
    <xf numFmtId="0" fontId="5" fillId="0" borderId="1" xfId="1" applyFont="1" applyBorder="1"/>
    <xf numFmtId="168" fontId="3" fillId="0" borderId="0" xfId="1" applyNumberFormat="1"/>
    <xf numFmtId="169" fontId="3" fillId="0" borderId="0" xfId="1" applyNumberFormat="1"/>
    <xf numFmtId="0" fontId="4" fillId="0" borderId="0" xfId="1" applyFont="1" applyAlignment="1">
      <alignment vertical="center"/>
    </xf>
    <xf numFmtId="0" fontId="3" fillId="0" borderId="0" xfId="1" applyAlignment="1">
      <alignment horizontal="centerContinuous"/>
    </xf>
    <xf numFmtId="0" fontId="7" fillId="0" borderId="0" xfId="1" applyFont="1"/>
    <xf numFmtId="0" fontId="8" fillId="0" borderId="0" xfId="1" applyFont="1"/>
    <xf numFmtId="0" fontId="4" fillId="0" borderId="0" xfId="1" quotePrefix="1" applyFont="1"/>
    <xf numFmtId="0" fontId="9" fillId="0" borderId="0" xfId="1" applyFont="1" applyAlignment="1">
      <alignment horizontal="center"/>
    </xf>
    <xf numFmtId="0" fontId="9" fillId="0" borderId="0" xfId="1" applyFont="1" applyAlignment="1">
      <alignment horizontal="right"/>
    </xf>
    <xf numFmtId="0" fontId="5" fillId="0" borderId="0" xfId="1" applyFont="1"/>
    <xf numFmtId="0" fontId="3" fillId="0" borderId="0" xfId="1" quotePrefix="1" applyAlignment="1">
      <alignment horizontal="center"/>
    </xf>
    <xf numFmtId="0" fontId="5" fillId="0" borderId="1" xfId="1" quotePrefix="1" applyFont="1" applyBorder="1" applyAlignment="1">
      <alignment horizontal="center"/>
    </xf>
    <xf numFmtId="4" fontId="3" fillId="0" borderId="0" xfId="1" applyNumberFormat="1"/>
    <xf numFmtId="170" fontId="3" fillId="0" borderId="1" xfId="1" applyNumberFormat="1" applyBorder="1"/>
    <xf numFmtId="170" fontId="3" fillId="0" borderId="0" xfId="1" applyNumberFormat="1"/>
    <xf numFmtId="0" fontId="3" fillId="0" borderId="2" xfId="1" applyBorder="1" applyAlignment="1">
      <alignment horizontal="center"/>
    </xf>
    <xf numFmtId="171" fontId="0" fillId="0" borderId="1" xfId="2" applyNumberFormat="1" applyFont="1" applyBorder="1"/>
    <xf numFmtId="171" fontId="0" fillId="0" borderId="0" xfId="2" applyNumberFormat="1" applyFont="1"/>
    <xf numFmtId="0" fontId="3" fillId="0" borderId="1" xfId="1" applyBorder="1" applyAlignment="1">
      <alignment horizontal="centerContinuous"/>
    </xf>
    <xf numFmtId="172" fontId="3" fillId="0" borderId="0" xfId="1" applyNumberFormat="1"/>
    <xf numFmtId="173" fontId="3" fillId="0" borderId="0" xfId="1" applyNumberFormat="1" applyAlignment="1">
      <alignment horizontal="center"/>
    </xf>
    <xf numFmtId="173" fontId="3" fillId="0" borderId="0" xfId="1" applyNumberFormat="1"/>
    <xf numFmtId="174" fontId="3" fillId="0" borderId="0" xfId="1" applyNumberFormat="1"/>
    <xf numFmtId="16" fontId="3" fillId="0" borderId="1" xfId="1" quotePrefix="1" applyNumberFormat="1" applyBorder="1"/>
    <xf numFmtId="0" fontId="3" fillId="0" borderId="2" xfId="1" applyBorder="1"/>
    <xf numFmtId="0" fontId="11" fillId="0" borderId="0" xfId="3"/>
    <xf numFmtId="174" fontId="12" fillId="0" borderId="1" xfId="2" applyNumberFormat="1" applyFont="1" applyBorder="1"/>
    <xf numFmtId="167" fontId="12" fillId="0" borderId="0" xfId="2" applyNumberFormat="1" applyFont="1" applyAlignment="1">
      <alignment horizontal="center"/>
    </xf>
    <xf numFmtId="167" fontId="12" fillId="0" borderId="0" xfId="2" applyNumberFormat="1" applyFont="1" applyBorder="1" applyAlignment="1">
      <alignment horizontal="center"/>
    </xf>
    <xf numFmtId="167" fontId="3" fillId="0" borderId="0" xfId="4" applyNumberFormat="1" applyFont="1"/>
    <xf numFmtId="167" fontId="3" fillId="0" borderId="1" xfId="1" applyNumberFormat="1" applyBorder="1"/>
    <xf numFmtId="174" fontId="3" fillId="0" borderId="0" xfId="1" applyNumberFormat="1" applyAlignment="1">
      <alignment horizontal="center"/>
    </xf>
    <xf numFmtId="170" fontId="3" fillId="0" borderId="0" xfId="1" applyNumberFormat="1" applyAlignment="1">
      <alignment horizontal="center"/>
    </xf>
    <xf numFmtId="0" fontId="3" fillId="0" borderId="2" xfId="1" applyBorder="1" applyAlignment="1">
      <alignment horizontal="right"/>
    </xf>
    <xf numFmtId="0" fontId="4" fillId="0" borderId="3" xfId="1" applyFont="1" applyBorder="1"/>
    <xf numFmtId="0" fontId="3" fillId="0" borderId="3" xfId="1" applyBorder="1"/>
    <xf numFmtId="0" fontId="4" fillId="0" borderId="3" xfId="1" applyFont="1" applyBorder="1" applyAlignment="1">
      <alignment vertical="center"/>
    </xf>
    <xf numFmtId="169" fontId="3" fillId="0" borderId="3" xfId="1" applyNumberFormat="1" applyBorder="1"/>
    <xf numFmtId="168" fontId="3" fillId="0" borderId="3" xfId="1" applyNumberFormat="1" applyBorder="1"/>
    <xf numFmtId="0" fontId="4" fillId="0" borderId="3" xfId="1" applyFont="1" applyBorder="1" applyAlignment="1">
      <alignment horizontal="left"/>
    </xf>
    <xf numFmtId="173" fontId="3" fillId="0" borderId="3" xfId="1" applyNumberFormat="1" applyBorder="1" applyAlignment="1">
      <alignment horizontal="left"/>
    </xf>
    <xf numFmtId="172" fontId="3" fillId="0" borderId="3" xfId="1" applyNumberFormat="1" applyBorder="1"/>
    <xf numFmtId="173" fontId="3" fillId="0" borderId="3" xfId="1" applyNumberFormat="1" applyBorder="1" applyAlignment="1">
      <alignment horizontal="center"/>
    </xf>
    <xf numFmtId="175" fontId="3" fillId="0" borderId="0" xfId="1" applyNumberFormat="1"/>
    <xf numFmtId="0" fontId="3" fillId="0" borderId="3" xfId="1" applyBorder="1" applyAlignment="1">
      <alignment horizontal="centerContinuous"/>
    </xf>
    <xf numFmtId="0" fontId="11" fillId="0" borderId="0" xfId="3" applyAlignment="1">
      <alignment horizontal="left" wrapText="1"/>
    </xf>
    <xf numFmtId="0" fontId="3" fillId="0" borderId="2" xfId="1" applyBorder="1" applyAlignment="1">
      <alignment horizontal="center"/>
    </xf>
    <xf numFmtId="0" fontId="6" fillId="0" borderId="0" xfId="1" applyFont="1" applyAlignment="1">
      <alignment horizontal="center"/>
    </xf>
    <xf numFmtId="0" fontId="10" fillId="0" borderId="0" xfId="1" applyFont="1" applyAlignment="1">
      <alignment horizontal="center"/>
    </xf>
  </cellXfs>
  <cellStyles count="5">
    <cellStyle name="Comma" xfId="4" builtinId="3"/>
    <cellStyle name="Comma 2" xfId="2" xr:uid="{00000000-0005-0000-0000-000001000000}"/>
    <cellStyle name="Hyperlink" xfId="3" builtinId="8"/>
    <cellStyle name="Normal" xfId="0" builtinId="0"/>
    <cellStyle name="Normal 2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3"/>
  <sheetViews>
    <sheetView tabSelected="1" workbookViewId="0"/>
  </sheetViews>
  <sheetFormatPr defaultColWidth="9.109375" defaultRowHeight="13.8" x14ac:dyDescent="0.25"/>
  <cols>
    <col min="1" max="1" width="56.6640625" style="1" customWidth="1"/>
    <col min="2" max="16384" width="9.109375" style="1"/>
  </cols>
  <sheetData>
    <row r="1" spans="1:1" ht="17.399999999999999" x14ac:dyDescent="0.3">
      <c r="A1" s="2" t="s">
        <v>0</v>
      </c>
    </row>
    <row r="2" spans="1:1" ht="14.4" x14ac:dyDescent="0.3">
      <c r="A2" s="52" t="s">
        <v>168</v>
      </c>
    </row>
    <row r="3" spans="1:1" ht="15" customHeight="1" x14ac:dyDescent="0.25">
      <c r="A3" s="72" t="s">
        <v>169</v>
      </c>
    </row>
    <row r="4" spans="1:1" ht="15" customHeight="1" x14ac:dyDescent="0.25">
      <c r="A4" s="72"/>
    </row>
    <row r="5" spans="1:1" ht="15" customHeight="1" x14ac:dyDescent="0.25">
      <c r="A5" s="72" t="s">
        <v>170</v>
      </c>
    </row>
    <row r="6" spans="1:1" ht="15" customHeight="1" x14ac:dyDescent="0.25">
      <c r="A6" s="72"/>
    </row>
    <row r="7" spans="1:1" ht="15" customHeight="1" x14ac:dyDescent="0.25">
      <c r="A7" s="72" t="s">
        <v>171</v>
      </c>
    </row>
    <row r="8" spans="1:1" ht="15" customHeight="1" x14ac:dyDescent="0.25">
      <c r="A8" s="72"/>
    </row>
    <row r="9" spans="1:1" ht="14.4" x14ac:dyDescent="0.3">
      <c r="A9" s="52" t="s">
        <v>172</v>
      </c>
    </row>
    <row r="10" spans="1:1" ht="15" customHeight="1" x14ac:dyDescent="0.25">
      <c r="A10" s="72" t="s">
        <v>173</v>
      </c>
    </row>
    <row r="11" spans="1:1" ht="15" customHeight="1" x14ac:dyDescent="0.25">
      <c r="A11" s="72"/>
    </row>
    <row r="12" spans="1:1" ht="15" customHeight="1" x14ac:dyDescent="0.25">
      <c r="A12" s="72" t="s">
        <v>174</v>
      </c>
    </row>
    <row r="13" spans="1:1" x14ac:dyDescent="0.25">
      <c r="A13" s="72"/>
    </row>
  </sheetData>
  <mergeCells count="5">
    <mergeCell ref="A3:A4"/>
    <mergeCell ref="A5:A6"/>
    <mergeCell ref="A7:A8"/>
    <mergeCell ref="A10:A11"/>
    <mergeCell ref="A12:A13"/>
  </mergeCells>
  <hyperlinks>
    <hyperlink ref="A2" location="'Table 28'!A1" display="Table 28: U.S. wool supply and use, 1976-2017" xr:uid="{00000000-0004-0000-0000-000000000000}"/>
    <hyperlink ref="A3:A4" location="'Table 29'!A1" display="Table 29: U.S. imports of raw wool for mill use, clean yield, 1970-2016" xr:uid="{00000000-0004-0000-0000-000001000000}"/>
    <hyperlink ref="A5:A6" location="'Table 30'!A1" display="Table 30: U.S. raw wool imports by country of origin, clean yield, 2013-2016" xr:uid="{00000000-0004-0000-0000-000002000000}"/>
    <hyperlink ref="A7:A8" location="'Table 31'!A1" display="Table 31: U.S. raw wool exports by country of destination, clean yield, 2013-2016" xr:uid="{00000000-0004-0000-0000-000003000000}"/>
    <hyperlink ref="A9" location="'Table 32'!A1" display="Table 32: U.S. trade in wool tops, 2013-2016" xr:uid="{00000000-0004-0000-0000-000004000000}"/>
    <hyperlink ref="A10:A11" location="'Table 33'!A1" display="Table 33: Shorn wool prices: U.S. farm price, Australian offering prices, and graded territory shorn wool prices, 1978-2016" xr:uid="{00000000-0004-0000-0000-000005000000}"/>
    <hyperlink ref="A12:A13" location="'Table 34'!A1" display="Table 34: U.S. mohair, clean, exports by country of destination, 2010-2016" xr:uid="{00000000-0004-0000-0000-000006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64"/>
  <sheetViews>
    <sheetView zoomScale="130" zoomScaleNormal="130" workbookViewId="0"/>
  </sheetViews>
  <sheetFormatPr defaultColWidth="9.109375" defaultRowHeight="10.199999999999999" x14ac:dyDescent="0.2"/>
  <cols>
    <col min="1" max="1" width="7.44140625" style="3" customWidth="1"/>
    <col min="2" max="2" width="8" style="3" customWidth="1"/>
    <col min="3" max="3" width="8.109375" style="3" customWidth="1"/>
    <col min="4" max="4" width="8" style="3" customWidth="1"/>
    <col min="5" max="5" width="9.44140625" style="3" customWidth="1"/>
    <col min="6" max="7" width="8.33203125" style="3" customWidth="1"/>
    <col min="8" max="8" width="1.44140625" style="3" customWidth="1"/>
    <col min="9" max="9" width="9.6640625" style="3" customWidth="1"/>
    <col min="10" max="10" width="9.5546875" style="3" customWidth="1"/>
    <col min="11" max="15" width="8.33203125" style="3" customWidth="1"/>
    <col min="16" max="17" width="8.44140625" style="3" customWidth="1"/>
    <col min="18" max="16384" width="9.109375" style="3"/>
  </cols>
  <sheetData>
    <row r="1" spans="1:17" x14ac:dyDescent="0.2">
      <c r="A1" s="26" t="s">
        <v>175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">
      <c r="A2" s="3" t="s">
        <v>56</v>
      </c>
      <c r="B2" s="3" t="s">
        <v>56</v>
      </c>
      <c r="F2" s="25" t="s">
        <v>38</v>
      </c>
      <c r="G2" s="25"/>
      <c r="I2" s="25" t="s">
        <v>55</v>
      </c>
      <c r="J2" s="25"/>
      <c r="K2" s="25"/>
      <c r="L2" s="25"/>
      <c r="M2" s="25"/>
      <c r="N2" s="25"/>
      <c r="O2" s="25"/>
      <c r="P2" s="25"/>
      <c r="Q2" s="25"/>
    </row>
    <row r="3" spans="1:17" x14ac:dyDescent="0.2">
      <c r="B3" s="24" t="s">
        <v>54</v>
      </c>
      <c r="C3" s="24" t="s">
        <v>53</v>
      </c>
      <c r="I3" s="24" t="s">
        <v>52</v>
      </c>
    </row>
    <row r="4" spans="1:17" x14ac:dyDescent="0.2">
      <c r="A4" s="3" t="s">
        <v>77</v>
      </c>
      <c r="B4" s="24" t="s">
        <v>51</v>
      </c>
      <c r="C4" s="24" t="s">
        <v>42</v>
      </c>
      <c r="D4" s="24" t="s">
        <v>50</v>
      </c>
      <c r="F4" s="24" t="s">
        <v>49</v>
      </c>
      <c r="G4" s="24" t="s">
        <v>48</v>
      </c>
      <c r="I4" s="24" t="s">
        <v>31</v>
      </c>
      <c r="L4" s="24" t="s">
        <v>47</v>
      </c>
      <c r="M4" s="24" t="s">
        <v>45</v>
      </c>
      <c r="N4" s="24" t="s">
        <v>46</v>
      </c>
      <c r="O4" s="24"/>
      <c r="P4" s="24" t="s">
        <v>45</v>
      </c>
      <c r="Q4" s="24" t="s">
        <v>44</v>
      </c>
    </row>
    <row r="5" spans="1:17" x14ac:dyDescent="0.2">
      <c r="A5" s="7" t="s">
        <v>144</v>
      </c>
      <c r="B5" s="23" t="s">
        <v>39</v>
      </c>
      <c r="C5" s="23" t="s">
        <v>43</v>
      </c>
      <c r="D5" s="23" t="s">
        <v>42</v>
      </c>
      <c r="E5" s="23" t="s">
        <v>41</v>
      </c>
      <c r="F5" s="23" t="s">
        <v>40</v>
      </c>
      <c r="G5" s="23" t="s">
        <v>40</v>
      </c>
      <c r="H5" s="7"/>
      <c r="I5" s="23" t="s">
        <v>39</v>
      </c>
      <c r="J5" s="23" t="s">
        <v>38</v>
      </c>
      <c r="K5" s="23" t="s">
        <v>37</v>
      </c>
      <c r="L5" s="23" t="s">
        <v>36</v>
      </c>
      <c r="M5" s="23" t="s">
        <v>35</v>
      </c>
      <c r="N5" s="23" t="s">
        <v>34</v>
      </c>
      <c r="O5" s="23" t="s">
        <v>33</v>
      </c>
      <c r="P5" s="23" t="s">
        <v>32</v>
      </c>
      <c r="Q5" s="23" t="s">
        <v>31</v>
      </c>
    </row>
    <row r="6" spans="1:17" s="19" customFormat="1" x14ac:dyDescent="0.2">
      <c r="B6" s="21" t="s">
        <v>30</v>
      </c>
      <c r="C6" s="20"/>
      <c r="D6" s="20"/>
      <c r="E6" s="22" t="s">
        <v>29</v>
      </c>
      <c r="F6" s="20" t="s">
        <v>28</v>
      </c>
      <c r="G6" s="20"/>
      <c r="I6" s="21" t="s">
        <v>27</v>
      </c>
      <c r="J6" s="20"/>
      <c r="K6" s="20"/>
      <c r="L6" s="20"/>
      <c r="M6" s="20"/>
      <c r="N6" s="20"/>
      <c r="O6" s="20"/>
      <c r="P6" s="20"/>
      <c r="Q6" s="20"/>
    </row>
    <row r="8" spans="1:17" x14ac:dyDescent="0.2">
      <c r="A8" s="3" t="s">
        <v>22</v>
      </c>
      <c r="B8" s="54">
        <v>11.1</v>
      </c>
      <c r="C8" s="10">
        <v>4.0999999999999996</v>
      </c>
      <c r="D8" s="10">
        <v>13.3</v>
      </c>
      <c r="E8" s="10">
        <v>8</v>
      </c>
      <c r="F8" s="13">
        <v>105.4</v>
      </c>
      <c r="G8" s="10">
        <v>1.1000000000000001</v>
      </c>
      <c r="I8" s="10">
        <v>46.7</v>
      </c>
      <c r="J8" s="10">
        <v>56.5</v>
      </c>
      <c r="K8" s="10">
        <v>56.5</v>
      </c>
      <c r="L8" s="10">
        <v>9.9</v>
      </c>
      <c r="M8" s="11">
        <v>169.6</v>
      </c>
      <c r="N8" s="11">
        <v>123.4</v>
      </c>
      <c r="O8" s="10">
        <v>0.3</v>
      </c>
      <c r="P8" s="11">
        <v>123.7</v>
      </c>
      <c r="Q8" s="10">
        <v>45.9</v>
      </c>
    </row>
    <row r="9" spans="1:17" x14ac:dyDescent="0.2">
      <c r="A9" s="3" t="s">
        <v>21</v>
      </c>
      <c r="B9" s="54">
        <v>11.3</v>
      </c>
      <c r="C9" s="10">
        <v>4.5</v>
      </c>
      <c r="D9" s="10">
        <v>13.5</v>
      </c>
      <c r="E9" s="10">
        <v>8.1</v>
      </c>
      <c r="F9" s="13">
        <v>109.8</v>
      </c>
      <c r="G9" s="10">
        <v>1.2</v>
      </c>
      <c r="I9" s="10">
        <v>45.9</v>
      </c>
      <c r="J9" s="10">
        <v>58.8</v>
      </c>
      <c r="K9" s="10">
        <v>74.3</v>
      </c>
      <c r="L9" s="10">
        <v>9.6999999999999993</v>
      </c>
      <c r="M9" s="11">
        <v>188.7</v>
      </c>
      <c r="N9" s="11">
        <v>138.6</v>
      </c>
      <c r="O9" s="10">
        <v>0.3</v>
      </c>
      <c r="P9" s="11">
        <v>138.9</v>
      </c>
      <c r="Q9" s="10">
        <v>49.8</v>
      </c>
    </row>
    <row r="10" spans="1:17" x14ac:dyDescent="0.2">
      <c r="A10" s="3" t="s">
        <v>20</v>
      </c>
      <c r="B10" s="54">
        <v>11.4</v>
      </c>
      <c r="C10" s="10">
        <v>4.2</v>
      </c>
      <c r="D10" s="10">
        <v>13.2</v>
      </c>
      <c r="E10" s="10">
        <v>8</v>
      </c>
      <c r="F10" s="13">
        <v>106.1</v>
      </c>
      <c r="G10" s="10">
        <v>1</v>
      </c>
      <c r="I10" s="10">
        <v>49.8</v>
      </c>
      <c r="J10" s="10">
        <v>56.7</v>
      </c>
      <c r="K10" s="10">
        <v>61.4</v>
      </c>
      <c r="L10" s="10">
        <v>7.5</v>
      </c>
      <c r="M10" s="11">
        <v>175.4</v>
      </c>
      <c r="N10" s="11">
        <v>115.7</v>
      </c>
      <c r="O10" s="10">
        <v>1.4</v>
      </c>
      <c r="P10" s="11">
        <v>117.1</v>
      </c>
      <c r="Q10" s="10">
        <v>58.3</v>
      </c>
    </row>
    <row r="11" spans="1:17" x14ac:dyDescent="0.2">
      <c r="A11" s="3" t="s">
        <v>19</v>
      </c>
      <c r="B11" s="54">
        <v>10.4</v>
      </c>
      <c r="C11" s="10">
        <v>4.8</v>
      </c>
      <c r="D11" s="10">
        <v>12.9</v>
      </c>
      <c r="E11" s="10">
        <v>8</v>
      </c>
      <c r="F11" s="13">
        <v>102.9</v>
      </c>
      <c r="G11" s="10">
        <v>1</v>
      </c>
      <c r="I11" s="10">
        <v>58.3</v>
      </c>
      <c r="J11" s="10">
        <v>55.1</v>
      </c>
      <c r="K11" s="10">
        <v>78.099999999999994</v>
      </c>
      <c r="L11" s="10">
        <v>8.9</v>
      </c>
      <c r="M11" s="11">
        <v>200.4</v>
      </c>
      <c r="N11" s="11">
        <v>140.6</v>
      </c>
      <c r="O11" s="10">
        <v>1</v>
      </c>
      <c r="P11" s="11">
        <v>141.6</v>
      </c>
      <c r="Q11" s="10">
        <v>58.8</v>
      </c>
    </row>
    <row r="12" spans="1:17" x14ac:dyDescent="0.2">
      <c r="A12" s="3" t="s">
        <v>18</v>
      </c>
      <c r="B12" s="54">
        <v>9.8000000000000007</v>
      </c>
      <c r="C12" s="10">
        <v>4.5999999999999996</v>
      </c>
      <c r="D12" s="10">
        <v>12.3</v>
      </c>
      <c r="E12" s="10">
        <v>7.8</v>
      </c>
      <c r="F12" s="13">
        <v>95.7</v>
      </c>
      <c r="G12" s="10">
        <v>1</v>
      </c>
      <c r="I12" s="10">
        <v>58.8</v>
      </c>
      <c r="J12" s="10">
        <v>51.2</v>
      </c>
      <c r="K12" s="10">
        <v>94.2</v>
      </c>
      <c r="L12" s="10">
        <v>-10</v>
      </c>
      <c r="M12" s="11">
        <v>194.2</v>
      </c>
      <c r="N12" s="11">
        <v>142.1</v>
      </c>
      <c r="O12" s="10">
        <v>0.5</v>
      </c>
      <c r="P12" s="11">
        <v>142.6</v>
      </c>
      <c r="Q12" s="10">
        <v>51.6</v>
      </c>
    </row>
    <row r="13" spans="1:17" x14ac:dyDescent="0.2">
      <c r="B13" s="54"/>
      <c r="C13" s="10"/>
      <c r="D13" s="10"/>
      <c r="E13" s="10"/>
      <c r="F13" s="13"/>
      <c r="G13" s="10"/>
      <c r="I13" s="10"/>
      <c r="J13" s="10"/>
      <c r="K13" s="10"/>
      <c r="L13" s="10"/>
      <c r="M13" s="11"/>
      <c r="N13" s="11"/>
      <c r="O13" s="10"/>
      <c r="P13" s="11"/>
      <c r="Q13" s="10"/>
    </row>
    <row r="14" spans="1:17" x14ac:dyDescent="0.2">
      <c r="A14" s="3" t="s">
        <v>17</v>
      </c>
      <c r="B14" s="54">
        <v>8.8000000000000007</v>
      </c>
      <c r="C14" s="10">
        <v>4.7</v>
      </c>
      <c r="D14" s="10">
        <v>11.2</v>
      </c>
      <c r="E14" s="10">
        <v>7.9</v>
      </c>
      <c r="F14" s="13">
        <v>88.1</v>
      </c>
      <c r="G14" s="10">
        <v>1</v>
      </c>
      <c r="I14" s="10">
        <v>51.6</v>
      </c>
      <c r="J14" s="10">
        <v>47.1</v>
      </c>
      <c r="K14" s="10">
        <v>79.5</v>
      </c>
      <c r="L14" s="10">
        <v>-9.6</v>
      </c>
      <c r="M14" s="11">
        <v>168.6</v>
      </c>
      <c r="N14" s="11">
        <v>116.6</v>
      </c>
      <c r="O14" s="10">
        <v>1.4</v>
      </c>
      <c r="P14" s="11">
        <v>118</v>
      </c>
      <c r="Q14" s="10">
        <v>50.6</v>
      </c>
    </row>
    <row r="15" spans="1:17" x14ac:dyDescent="0.2">
      <c r="A15" s="3" t="s">
        <v>16</v>
      </c>
      <c r="B15" s="54">
        <v>8.6999999999999993</v>
      </c>
      <c r="C15" s="10">
        <v>4.5999999999999996</v>
      </c>
      <c r="D15" s="10">
        <v>10.8</v>
      </c>
      <c r="E15" s="10">
        <v>7.8</v>
      </c>
      <c r="F15" s="13">
        <v>84.4</v>
      </c>
      <c r="G15" s="10">
        <v>1</v>
      </c>
      <c r="I15" s="10">
        <v>50.6</v>
      </c>
      <c r="J15" s="10">
        <v>45.3</v>
      </c>
      <c r="K15" s="10">
        <v>97</v>
      </c>
      <c r="L15" s="10">
        <v>-8.6</v>
      </c>
      <c r="M15" s="11">
        <v>184.3</v>
      </c>
      <c r="N15" s="11">
        <v>136.69999999999999</v>
      </c>
      <c r="O15" s="10">
        <v>0.8</v>
      </c>
      <c r="P15" s="11">
        <v>137.5</v>
      </c>
      <c r="Q15" s="10">
        <v>46.8</v>
      </c>
    </row>
    <row r="16" spans="1:17" x14ac:dyDescent="0.2">
      <c r="A16" s="3" t="s">
        <v>15</v>
      </c>
      <c r="B16" s="54">
        <v>9.1</v>
      </c>
      <c r="C16" s="10">
        <v>4.8</v>
      </c>
      <c r="D16" s="10">
        <v>10.9</v>
      </c>
      <c r="E16" s="10">
        <v>7.8</v>
      </c>
      <c r="F16" s="13">
        <v>84.5</v>
      </c>
      <c r="G16" s="10">
        <v>1</v>
      </c>
      <c r="I16" s="10">
        <v>46.8</v>
      </c>
      <c r="J16" s="10">
        <v>45.3</v>
      </c>
      <c r="K16" s="10">
        <v>105.1</v>
      </c>
      <c r="L16" s="10">
        <v>-8.1</v>
      </c>
      <c r="M16" s="11">
        <v>189.1</v>
      </c>
      <c r="N16" s="11">
        <v>142.80000000000001</v>
      </c>
      <c r="O16" s="10">
        <v>1</v>
      </c>
      <c r="P16" s="11">
        <v>143.80000000000001</v>
      </c>
      <c r="Q16" s="10">
        <v>45.3</v>
      </c>
    </row>
    <row r="17" spans="1:17" x14ac:dyDescent="0.2">
      <c r="A17" s="3" t="s">
        <v>14</v>
      </c>
      <c r="B17" s="54">
        <v>9.4</v>
      </c>
      <c r="C17" s="10">
        <v>4.5999999999999996</v>
      </c>
      <c r="D17" s="10">
        <v>11.5</v>
      </c>
      <c r="E17" s="10">
        <v>7.8</v>
      </c>
      <c r="F17" s="13">
        <v>89.5</v>
      </c>
      <c r="G17" s="10">
        <v>1</v>
      </c>
      <c r="I17" s="10">
        <v>45.3</v>
      </c>
      <c r="J17" s="10">
        <v>47.6</v>
      </c>
      <c r="K17" s="10">
        <v>96.7</v>
      </c>
      <c r="L17" s="10">
        <v>7.6</v>
      </c>
      <c r="M17" s="11">
        <v>197.2</v>
      </c>
      <c r="N17" s="11">
        <v>132.69999999999999</v>
      </c>
      <c r="O17" s="10">
        <v>1.2</v>
      </c>
      <c r="P17" s="11">
        <v>133.9</v>
      </c>
      <c r="Q17" s="10">
        <v>63.3</v>
      </c>
    </row>
    <row r="18" spans="1:17" x14ac:dyDescent="0.2">
      <c r="A18" s="3" t="s">
        <v>13</v>
      </c>
      <c r="B18" s="54">
        <v>9.1999999999999993</v>
      </c>
      <c r="C18" s="10">
        <v>4.4000000000000004</v>
      </c>
      <c r="D18" s="10">
        <v>11.3</v>
      </c>
      <c r="E18" s="10">
        <v>7.9</v>
      </c>
      <c r="F18" s="13">
        <v>89.2</v>
      </c>
      <c r="G18" s="10">
        <v>1</v>
      </c>
      <c r="I18" s="10">
        <v>63.3</v>
      </c>
      <c r="J18" s="10">
        <v>47.5</v>
      </c>
      <c r="K18" s="10">
        <v>106.9</v>
      </c>
      <c r="L18" s="10">
        <v>7.4</v>
      </c>
      <c r="M18" s="11">
        <v>225.1</v>
      </c>
      <c r="N18" s="11">
        <v>134.69999999999999</v>
      </c>
      <c r="O18" s="10">
        <v>1.2</v>
      </c>
      <c r="P18" s="11">
        <v>135.9</v>
      </c>
      <c r="Q18" s="10">
        <v>89.2</v>
      </c>
    </row>
    <row r="20" spans="1:17" x14ac:dyDescent="0.2">
      <c r="A20" s="3" t="s">
        <v>12</v>
      </c>
      <c r="B20" s="54">
        <v>9.6</v>
      </c>
      <c r="C20" s="10">
        <v>4.9000000000000004</v>
      </c>
      <c r="D20" s="10">
        <v>11.2</v>
      </c>
      <c r="E20" s="10">
        <v>7.8</v>
      </c>
      <c r="F20" s="13">
        <v>88</v>
      </c>
      <c r="G20" s="10">
        <v>0.5</v>
      </c>
      <c r="I20" s="10">
        <v>89.2</v>
      </c>
      <c r="J20" s="10">
        <v>46.8</v>
      </c>
      <c r="K20" s="10">
        <v>71.7</v>
      </c>
      <c r="L20" s="10">
        <v>7.1</v>
      </c>
      <c r="M20" s="11">
        <v>214.8</v>
      </c>
      <c r="N20" s="11">
        <v>132.69999999999999</v>
      </c>
      <c r="O20" s="10">
        <v>2.7</v>
      </c>
      <c r="P20" s="11">
        <v>135.4</v>
      </c>
      <c r="Q20" s="10">
        <v>79.400000000000006</v>
      </c>
    </row>
    <row r="21" spans="1:17" x14ac:dyDescent="0.2">
      <c r="A21" s="3" t="s">
        <v>11</v>
      </c>
      <c r="B21" s="54">
        <v>9.4</v>
      </c>
      <c r="C21" s="10">
        <v>5.0999999999999996</v>
      </c>
      <c r="D21" s="10">
        <v>11</v>
      </c>
      <c r="E21" s="10">
        <v>8</v>
      </c>
      <c r="F21" s="13">
        <v>87.6</v>
      </c>
      <c r="G21" s="10">
        <v>0.5</v>
      </c>
      <c r="I21" s="10">
        <v>79.400000000000006</v>
      </c>
      <c r="J21" s="10">
        <v>46.6</v>
      </c>
      <c r="K21" s="10">
        <v>86.4</v>
      </c>
      <c r="L21" s="10">
        <v>7.2</v>
      </c>
      <c r="M21" s="11">
        <v>219.6</v>
      </c>
      <c r="N21" s="11">
        <v>151.5</v>
      </c>
      <c r="O21" s="10">
        <v>3.9</v>
      </c>
      <c r="P21" s="11">
        <v>155.4</v>
      </c>
      <c r="Q21" s="10">
        <v>64.2</v>
      </c>
    </row>
    <row r="22" spans="1:17" x14ac:dyDescent="0.2">
      <c r="A22" s="3" t="s">
        <v>10</v>
      </c>
      <c r="B22" s="54">
        <v>8.9</v>
      </c>
      <c r="C22" s="10">
        <v>4.8</v>
      </c>
      <c r="D22" s="10">
        <v>10.5</v>
      </c>
      <c r="E22" s="10">
        <v>7.9</v>
      </c>
      <c r="F22" s="13">
        <v>82.9</v>
      </c>
      <c r="G22" s="10">
        <v>0.5</v>
      </c>
      <c r="I22" s="10">
        <v>64.2</v>
      </c>
      <c r="J22" s="10">
        <v>44.1</v>
      </c>
      <c r="K22" s="10">
        <v>89.3</v>
      </c>
      <c r="L22" s="10">
        <v>4.5</v>
      </c>
      <c r="M22" s="11">
        <v>202.1</v>
      </c>
      <c r="N22" s="11">
        <v>150.80000000000001</v>
      </c>
      <c r="O22" s="10">
        <v>3.4</v>
      </c>
      <c r="P22" s="11">
        <v>154.19999999999999</v>
      </c>
      <c r="Q22" s="10">
        <v>47.9</v>
      </c>
    </row>
    <row r="23" spans="1:17" x14ac:dyDescent="0.2">
      <c r="A23" s="3" t="s">
        <v>9</v>
      </c>
      <c r="B23" s="54">
        <v>8.1</v>
      </c>
      <c r="C23" s="10">
        <v>4.4000000000000004</v>
      </c>
      <c r="D23" s="10">
        <v>10</v>
      </c>
      <c r="E23" s="10">
        <v>7.8</v>
      </c>
      <c r="F23" s="13">
        <v>77.5</v>
      </c>
      <c r="G23" s="10">
        <v>0.5</v>
      </c>
      <c r="I23" s="10">
        <v>47.9</v>
      </c>
      <c r="J23" s="10">
        <v>41.3</v>
      </c>
      <c r="K23" s="10">
        <v>100.3</v>
      </c>
      <c r="L23" s="10">
        <v>7</v>
      </c>
      <c r="M23" s="11">
        <v>196.5</v>
      </c>
      <c r="N23" s="11">
        <v>156.80000000000001</v>
      </c>
      <c r="O23" s="10">
        <v>2.5</v>
      </c>
      <c r="P23" s="11">
        <v>159.30000000000001</v>
      </c>
      <c r="Q23" s="10">
        <v>37.200000000000003</v>
      </c>
    </row>
    <row r="24" spans="1:17" x14ac:dyDescent="0.2">
      <c r="A24" s="3" t="s">
        <v>8</v>
      </c>
      <c r="B24" s="54">
        <v>7.2</v>
      </c>
      <c r="C24" s="10">
        <v>3.9</v>
      </c>
      <c r="D24" s="10">
        <v>8.9</v>
      </c>
      <c r="E24" s="10">
        <v>7.7</v>
      </c>
      <c r="F24" s="13">
        <v>68.599999999999994</v>
      </c>
      <c r="G24" s="10">
        <v>0.4</v>
      </c>
      <c r="I24" s="10">
        <v>37.200000000000003</v>
      </c>
      <c r="J24" s="10">
        <v>36.5</v>
      </c>
      <c r="K24" s="10">
        <v>91.7</v>
      </c>
      <c r="L24" s="10">
        <v>42.5</v>
      </c>
      <c r="M24" s="11">
        <v>207.9</v>
      </c>
      <c r="N24" s="11">
        <v>153.30000000000001</v>
      </c>
      <c r="O24" s="10">
        <v>2.9</v>
      </c>
      <c r="P24" s="11">
        <v>156.19999999999999</v>
      </c>
      <c r="Q24" s="10">
        <v>51.7</v>
      </c>
    </row>
    <row r="26" spans="1:17" x14ac:dyDescent="0.2">
      <c r="A26" s="3" t="s">
        <v>7</v>
      </c>
      <c r="B26" s="54">
        <v>6.5</v>
      </c>
      <c r="C26" s="10">
        <v>3.6</v>
      </c>
      <c r="D26" s="10">
        <v>8.1</v>
      </c>
      <c r="E26" s="10">
        <v>7.8</v>
      </c>
      <c r="F26" s="13">
        <v>63.4</v>
      </c>
      <c r="G26" s="10">
        <v>0.3</v>
      </c>
      <c r="I26" s="10">
        <v>51.7</v>
      </c>
      <c r="J26" s="10">
        <v>33.700000000000003</v>
      </c>
      <c r="K26" s="10">
        <v>88.8</v>
      </c>
      <c r="L26" s="10">
        <v>30</v>
      </c>
      <c r="M26" s="11">
        <v>204.2</v>
      </c>
      <c r="N26" s="11">
        <v>142</v>
      </c>
      <c r="O26" s="10">
        <v>6</v>
      </c>
      <c r="P26" s="11">
        <v>148</v>
      </c>
      <c r="Q26" s="10">
        <v>56.2</v>
      </c>
    </row>
    <row r="27" spans="1:17" x14ac:dyDescent="0.2">
      <c r="A27" s="3" t="s">
        <v>6</v>
      </c>
      <c r="B27" s="54">
        <v>6.2</v>
      </c>
      <c r="C27" s="10">
        <v>3.3</v>
      </c>
      <c r="D27" s="10">
        <v>7.2</v>
      </c>
      <c r="E27" s="10">
        <v>7.8</v>
      </c>
      <c r="F27" s="13">
        <v>56.2</v>
      </c>
      <c r="G27" s="10">
        <v>0.2</v>
      </c>
      <c r="I27" s="10">
        <v>56.2</v>
      </c>
      <c r="J27" s="10">
        <v>30</v>
      </c>
      <c r="K27" s="10">
        <v>75.400000000000006</v>
      </c>
      <c r="L27" s="10">
        <v>30</v>
      </c>
      <c r="M27" s="11">
        <v>191.6</v>
      </c>
      <c r="N27" s="11">
        <v>141.80000000000001</v>
      </c>
      <c r="O27" s="10">
        <v>5.7</v>
      </c>
      <c r="P27" s="11">
        <v>147.5</v>
      </c>
      <c r="Q27" s="10">
        <v>44.1</v>
      </c>
    </row>
    <row r="28" spans="1:17" x14ac:dyDescent="0.2">
      <c r="A28" s="3" t="s">
        <v>5</v>
      </c>
      <c r="B28" s="54">
        <v>5.9</v>
      </c>
      <c r="C28" s="10">
        <v>3.1</v>
      </c>
      <c r="D28" s="10">
        <v>7</v>
      </c>
      <c r="E28" s="10">
        <v>7.7</v>
      </c>
      <c r="F28" s="13">
        <v>53.6</v>
      </c>
      <c r="G28" s="10">
        <v>0.2</v>
      </c>
      <c r="I28" s="10">
        <v>44.1</v>
      </c>
      <c r="J28" s="10">
        <v>28.4</v>
      </c>
      <c r="K28" s="10">
        <v>76.400000000000006</v>
      </c>
      <c r="L28" s="10">
        <v>30</v>
      </c>
      <c r="M28" s="11">
        <v>178.9</v>
      </c>
      <c r="N28" s="11">
        <v>144</v>
      </c>
      <c r="O28" s="10">
        <v>4</v>
      </c>
      <c r="P28" s="11">
        <v>148</v>
      </c>
      <c r="Q28" s="10">
        <v>30.9</v>
      </c>
    </row>
    <row r="29" spans="1:17" x14ac:dyDescent="0.2">
      <c r="A29" s="3" t="s">
        <v>4</v>
      </c>
      <c r="B29" s="54">
        <v>5.6</v>
      </c>
      <c r="C29" s="10">
        <v>3</v>
      </c>
      <c r="D29" s="10">
        <v>6.4740000000000002</v>
      </c>
      <c r="E29" s="10">
        <v>7.6</v>
      </c>
      <c r="F29" s="13">
        <v>49.414999999999999</v>
      </c>
      <c r="G29" s="10">
        <v>0.2</v>
      </c>
      <c r="I29" s="10">
        <v>30.9</v>
      </c>
      <c r="J29" s="10">
        <v>26.2</v>
      </c>
      <c r="K29" s="10">
        <v>70.5</v>
      </c>
      <c r="L29" s="10">
        <v>25</v>
      </c>
      <c r="M29" s="11">
        <v>152.6</v>
      </c>
      <c r="N29" s="11">
        <v>114.7</v>
      </c>
      <c r="O29" s="10">
        <v>1.7</v>
      </c>
      <c r="P29" s="11">
        <v>116.4</v>
      </c>
      <c r="Q29" s="10">
        <v>36.200000000000003</v>
      </c>
    </row>
    <row r="30" spans="1:17" x14ac:dyDescent="0.2">
      <c r="A30" s="3" t="s">
        <v>3</v>
      </c>
      <c r="B30" s="54">
        <v>5.3</v>
      </c>
      <c r="C30" s="10">
        <v>2.8</v>
      </c>
      <c r="D30" s="10">
        <v>6.141</v>
      </c>
      <c r="E30" s="10">
        <v>7.6</v>
      </c>
      <c r="F30" s="13">
        <v>46.427999999999997</v>
      </c>
      <c r="G30" s="10">
        <v>0.2</v>
      </c>
      <c r="I30" s="10">
        <v>36.200000000000003</v>
      </c>
      <c r="J30" s="10">
        <v>24.7</v>
      </c>
      <c r="K30" s="10">
        <v>43.1</v>
      </c>
      <c r="L30" s="10">
        <v>20</v>
      </c>
      <c r="M30" s="11">
        <v>124</v>
      </c>
      <c r="N30" s="11">
        <v>77.5</v>
      </c>
      <c r="O30" s="10">
        <v>3.7</v>
      </c>
      <c r="P30" s="11">
        <v>81.2</v>
      </c>
      <c r="Q30" s="10">
        <v>42.8</v>
      </c>
    </row>
    <row r="32" spans="1:17" x14ac:dyDescent="0.2">
      <c r="A32" s="14">
        <v>2000</v>
      </c>
      <c r="B32" s="55">
        <v>5.2</v>
      </c>
      <c r="C32" s="17" t="s">
        <v>2</v>
      </c>
      <c r="D32" s="10">
        <v>6.032</v>
      </c>
      <c r="E32" s="10">
        <v>7.6</v>
      </c>
      <c r="F32" s="13">
        <v>45.551000000000002</v>
      </c>
      <c r="G32" s="17" t="s">
        <v>2</v>
      </c>
      <c r="I32" s="10">
        <v>42.8</v>
      </c>
      <c r="J32" s="10">
        <v>24.1</v>
      </c>
      <c r="K32" s="10">
        <v>45</v>
      </c>
      <c r="L32" s="10">
        <v>20</v>
      </c>
      <c r="M32" s="11">
        <v>131.9</v>
      </c>
      <c r="N32" s="11">
        <v>77.2</v>
      </c>
      <c r="O32" s="10">
        <v>6.6</v>
      </c>
      <c r="P32" s="11">
        <v>83.8</v>
      </c>
      <c r="Q32" s="10">
        <v>48.1</v>
      </c>
    </row>
    <row r="33" spans="1:17" x14ac:dyDescent="0.2">
      <c r="A33" s="14">
        <v>2001</v>
      </c>
      <c r="B33" s="55">
        <v>4.9669999999999996</v>
      </c>
      <c r="C33" s="17" t="s">
        <v>1</v>
      </c>
      <c r="D33" s="10">
        <v>5.5960000000000001</v>
      </c>
      <c r="E33" s="10">
        <v>7.5</v>
      </c>
      <c r="F33" s="13">
        <v>42.155999999999999</v>
      </c>
      <c r="G33" s="17" t="s">
        <v>1</v>
      </c>
      <c r="I33" s="10">
        <v>48.1</v>
      </c>
      <c r="J33" s="10">
        <v>22.3</v>
      </c>
      <c r="K33" s="10">
        <v>35.6</v>
      </c>
      <c r="L33" s="10">
        <v>15</v>
      </c>
      <c r="M33" s="11">
        <v>121</v>
      </c>
      <c r="N33" s="11">
        <v>66.3</v>
      </c>
      <c r="O33" s="10">
        <v>6.1541800000000002</v>
      </c>
      <c r="P33" s="11">
        <v>72.454179999999994</v>
      </c>
      <c r="Q33" s="10">
        <v>48.5</v>
      </c>
    </row>
    <row r="34" spans="1:17" x14ac:dyDescent="0.2">
      <c r="A34" s="14">
        <v>2002</v>
      </c>
      <c r="B34" s="55">
        <v>4.9000000000000004</v>
      </c>
      <c r="C34" s="17" t="s">
        <v>1</v>
      </c>
      <c r="D34" s="10">
        <v>5.4619999999999997</v>
      </c>
      <c r="E34" s="10">
        <v>7.5</v>
      </c>
      <c r="F34" s="13">
        <v>41.078000000000003</v>
      </c>
      <c r="G34" s="17" t="s">
        <v>1</v>
      </c>
      <c r="I34" s="10">
        <v>48.5</v>
      </c>
      <c r="J34" s="10">
        <v>21.7</v>
      </c>
      <c r="K34" s="10">
        <v>24.7</v>
      </c>
      <c r="L34" s="10">
        <v>10</v>
      </c>
      <c r="M34" s="11">
        <v>104.9</v>
      </c>
      <c r="N34" s="11">
        <v>42.9</v>
      </c>
      <c r="O34" s="10">
        <v>8.5</v>
      </c>
      <c r="P34" s="11">
        <v>51.4</v>
      </c>
      <c r="Q34" s="10">
        <v>53.5</v>
      </c>
    </row>
    <row r="35" spans="1:17" x14ac:dyDescent="0.2">
      <c r="A35" s="14">
        <v>2003</v>
      </c>
      <c r="B35" s="55">
        <v>4.7</v>
      </c>
      <c r="C35" s="17" t="s">
        <v>1</v>
      </c>
      <c r="D35" s="10">
        <v>5.0570000000000004</v>
      </c>
      <c r="E35" s="10">
        <v>7.5</v>
      </c>
      <c r="F35" s="13">
        <v>38.200000000000003</v>
      </c>
      <c r="G35" s="17" t="s">
        <v>1</v>
      </c>
      <c r="I35" s="10">
        <v>53.5</v>
      </c>
      <c r="J35" s="10">
        <v>20.2</v>
      </c>
      <c r="K35" s="10">
        <v>20.7</v>
      </c>
      <c r="L35" s="10">
        <v>10</v>
      </c>
      <c r="M35" s="11">
        <v>104.4</v>
      </c>
      <c r="N35" s="11">
        <v>49.9</v>
      </c>
      <c r="O35" s="10">
        <v>11.1</v>
      </c>
      <c r="P35" s="11">
        <v>61</v>
      </c>
      <c r="Q35" s="10">
        <v>43.4</v>
      </c>
    </row>
    <row r="36" spans="1:17" x14ac:dyDescent="0.2">
      <c r="A36" s="14">
        <v>2004</v>
      </c>
      <c r="B36" s="55">
        <v>4.5</v>
      </c>
      <c r="C36" s="17" t="s">
        <v>1</v>
      </c>
      <c r="D36" s="10">
        <v>5.0999999999999996</v>
      </c>
      <c r="E36" s="10">
        <v>7.4</v>
      </c>
      <c r="F36" s="13">
        <v>37.6</v>
      </c>
      <c r="G36" s="17" t="s">
        <v>1</v>
      </c>
      <c r="I36" s="10">
        <v>43.4</v>
      </c>
      <c r="J36" s="10">
        <v>19.899999999999999</v>
      </c>
      <c r="K36" s="10">
        <v>22.7</v>
      </c>
      <c r="L36" s="10">
        <v>10</v>
      </c>
      <c r="M36" s="11">
        <v>96</v>
      </c>
      <c r="N36" s="11">
        <v>43</v>
      </c>
      <c r="O36" s="10">
        <v>11.2</v>
      </c>
      <c r="P36" s="11">
        <v>54.2</v>
      </c>
      <c r="Q36" s="10">
        <v>41.8</v>
      </c>
    </row>
    <row r="38" spans="1:17" x14ac:dyDescent="0.2">
      <c r="A38" s="14">
        <v>2005</v>
      </c>
      <c r="B38" s="55">
        <v>4.5</v>
      </c>
      <c r="C38" s="17" t="s">
        <v>1</v>
      </c>
      <c r="D38" s="10">
        <v>5.0999999999999996</v>
      </c>
      <c r="E38" s="10">
        <v>7.3</v>
      </c>
      <c r="F38" s="13">
        <v>37.200000000000003</v>
      </c>
      <c r="G38" s="17" t="s">
        <v>1</v>
      </c>
      <c r="I38" s="10">
        <v>41.8</v>
      </c>
      <c r="J38" s="10">
        <v>19.7</v>
      </c>
      <c r="K38" s="10">
        <v>18.399999999999999</v>
      </c>
      <c r="L38" s="10">
        <v>10</v>
      </c>
      <c r="M38" s="11">
        <v>89.9</v>
      </c>
      <c r="N38" s="11">
        <v>40</v>
      </c>
      <c r="O38" s="10">
        <v>12.6</v>
      </c>
      <c r="P38" s="16">
        <v>52.6</v>
      </c>
      <c r="Q38" s="8">
        <v>37.299999999999997</v>
      </c>
    </row>
    <row r="39" spans="1:17" x14ac:dyDescent="0.2">
      <c r="A39" s="14">
        <v>2006</v>
      </c>
      <c r="B39" s="55">
        <v>4.5999999999999996</v>
      </c>
      <c r="C39" s="17" t="s">
        <v>1</v>
      </c>
      <c r="D39" s="10">
        <v>4.8</v>
      </c>
      <c r="E39" s="10">
        <v>7.4</v>
      </c>
      <c r="F39" s="13">
        <v>35.9</v>
      </c>
      <c r="G39" s="17" t="s">
        <v>1</v>
      </c>
      <c r="I39" s="10">
        <v>37.299999999999997</v>
      </c>
      <c r="J39" s="10">
        <v>19</v>
      </c>
      <c r="K39" s="10">
        <v>17.3</v>
      </c>
      <c r="L39" s="10">
        <v>10</v>
      </c>
      <c r="M39" s="11">
        <v>83.6</v>
      </c>
      <c r="N39" s="11">
        <v>35</v>
      </c>
      <c r="O39" s="10">
        <v>18</v>
      </c>
      <c r="P39" s="16">
        <v>53</v>
      </c>
      <c r="Q39" s="8">
        <v>30.6</v>
      </c>
    </row>
    <row r="40" spans="1:17" x14ac:dyDescent="0.2">
      <c r="A40" s="14">
        <v>2007</v>
      </c>
      <c r="B40" s="55">
        <v>4.5999999999999996</v>
      </c>
      <c r="C40" s="17" t="s">
        <v>1</v>
      </c>
      <c r="D40" s="10">
        <v>4.7</v>
      </c>
      <c r="E40" s="10">
        <v>7.5</v>
      </c>
      <c r="F40" s="13">
        <v>34.700000000000003</v>
      </c>
      <c r="G40" s="17" t="s">
        <v>1</v>
      </c>
      <c r="I40" s="10">
        <v>30.6</v>
      </c>
      <c r="J40" s="10">
        <v>18.399999999999999</v>
      </c>
      <c r="K40" s="10">
        <v>14.3</v>
      </c>
      <c r="L40" s="10">
        <v>10</v>
      </c>
      <c r="M40" s="11">
        <v>73.3</v>
      </c>
      <c r="N40" s="11">
        <v>30</v>
      </c>
      <c r="O40" s="10">
        <v>17.100000000000001</v>
      </c>
      <c r="P40" s="16">
        <v>47.1</v>
      </c>
      <c r="Q40" s="8">
        <v>26.2</v>
      </c>
    </row>
    <row r="41" spans="1:17" x14ac:dyDescent="0.2">
      <c r="A41" s="14">
        <v>2008</v>
      </c>
      <c r="B41" s="55">
        <v>4.4000000000000004</v>
      </c>
      <c r="C41" s="17" t="s">
        <v>1</v>
      </c>
      <c r="D41" s="10">
        <v>4.4000000000000004</v>
      </c>
      <c r="E41" s="10">
        <v>7.4</v>
      </c>
      <c r="F41" s="13">
        <v>33</v>
      </c>
      <c r="G41" s="17" t="s">
        <v>1</v>
      </c>
      <c r="I41" s="10">
        <v>26.2</v>
      </c>
      <c r="J41" s="10">
        <v>17.5</v>
      </c>
      <c r="K41" s="10">
        <v>13.2</v>
      </c>
      <c r="L41" s="10">
        <v>5</v>
      </c>
      <c r="M41" s="11">
        <v>61.9</v>
      </c>
      <c r="N41" s="11">
        <v>25</v>
      </c>
      <c r="O41" s="10">
        <v>10.3</v>
      </c>
      <c r="P41" s="16">
        <v>35.299999999999997</v>
      </c>
      <c r="Q41" s="8">
        <v>26.6</v>
      </c>
    </row>
    <row r="42" spans="1:17" x14ac:dyDescent="0.2">
      <c r="A42" s="14">
        <v>2009</v>
      </c>
      <c r="B42" s="55">
        <v>4.2</v>
      </c>
      <c r="C42" s="17" t="s">
        <v>1</v>
      </c>
      <c r="D42" s="10">
        <v>4.2</v>
      </c>
      <c r="E42" s="10">
        <v>7.4</v>
      </c>
      <c r="F42" s="13">
        <v>30.9</v>
      </c>
      <c r="G42" s="17" t="s">
        <v>1</v>
      </c>
      <c r="I42" s="10">
        <v>26.6</v>
      </c>
      <c r="J42" s="10">
        <v>16.399999999999999</v>
      </c>
      <c r="K42" s="10">
        <v>9.4</v>
      </c>
      <c r="L42" s="10">
        <v>5</v>
      </c>
      <c r="M42" s="11">
        <v>57.4</v>
      </c>
      <c r="N42" s="11">
        <v>20</v>
      </c>
      <c r="O42" s="10">
        <v>10.199999999999999</v>
      </c>
      <c r="P42" s="16">
        <v>30.2</v>
      </c>
      <c r="Q42" s="8">
        <v>27.2</v>
      </c>
    </row>
    <row r="44" spans="1:17" x14ac:dyDescent="0.2">
      <c r="A44" s="14">
        <v>2010</v>
      </c>
      <c r="B44" s="55">
        <v>4.2</v>
      </c>
      <c r="C44" s="12" t="s">
        <v>1</v>
      </c>
      <c r="D44" s="10">
        <v>4.2</v>
      </c>
      <c r="E44" s="10">
        <v>7.3</v>
      </c>
      <c r="F44" s="13">
        <v>30.4</v>
      </c>
      <c r="G44" s="12" t="s">
        <v>1</v>
      </c>
      <c r="I44" s="10">
        <v>27.2</v>
      </c>
      <c r="J44" s="10">
        <v>16.100000000000001</v>
      </c>
      <c r="K44" s="10">
        <v>8</v>
      </c>
      <c r="L44" s="10">
        <v>5</v>
      </c>
      <c r="M44" s="11">
        <v>56.3</v>
      </c>
      <c r="N44" s="9">
        <v>20</v>
      </c>
      <c r="O44" s="10">
        <v>10</v>
      </c>
      <c r="P44" s="9">
        <v>30</v>
      </c>
      <c r="Q44" s="8">
        <v>26.3</v>
      </c>
    </row>
    <row r="45" spans="1:17" x14ac:dyDescent="0.2">
      <c r="A45" s="14">
        <v>2011</v>
      </c>
      <c r="B45" s="55">
        <v>4.0999999999999996</v>
      </c>
      <c r="C45" s="12" t="s">
        <v>1</v>
      </c>
      <c r="D45" s="10">
        <v>4</v>
      </c>
      <c r="E45" s="10">
        <v>7.3</v>
      </c>
      <c r="F45" s="13">
        <v>29.3</v>
      </c>
      <c r="G45" s="12" t="s">
        <v>1</v>
      </c>
      <c r="I45" s="10">
        <v>26.3</v>
      </c>
      <c r="J45" s="10">
        <v>15.6</v>
      </c>
      <c r="K45" s="10">
        <v>8.5</v>
      </c>
      <c r="L45" s="10">
        <v>5</v>
      </c>
      <c r="M45" s="11">
        <v>55.4</v>
      </c>
      <c r="N45" s="9">
        <v>20</v>
      </c>
      <c r="O45" s="10">
        <v>9.6</v>
      </c>
      <c r="P45" s="15">
        <v>29.6</v>
      </c>
      <c r="Q45" s="8">
        <v>25.8</v>
      </c>
    </row>
    <row r="46" spans="1:17" x14ac:dyDescent="0.2">
      <c r="A46" s="14">
        <v>2012</v>
      </c>
      <c r="B46" s="55">
        <v>4</v>
      </c>
      <c r="C46" s="12" t="s">
        <v>1</v>
      </c>
      <c r="D46" s="10">
        <v>3.8</v>
      </c>
      <c r="E46" s="10">
        <v>7.3</v>
      </c>
      <c r="F46" s="13">
        <v>27.6</v>
      </c>
      <c r="G46" s="12" t="s">
        <v>1</v>
      </c>
      <c r="I46" s="10">
        <v>25.8</v>
      </c>
      <c r="J46" s="10">
        <v>14.6</v>
      </c>
      <c r="K46" s="10">
        <v>9.1</v>
      </c>
      <c r="L46" s="10">
        <v>5</v>
      </c>
      <c r="M46" s="11">
        <v>54.5</v>
      </c>
      <c r="N46" s="9">
        <v>17.5</v>
      </c>
      <c r="O46" s="10">
        <v>7.7</v>
      </c>
      <c r="P46" s="9">
        <v>25.2</v>
      </c>
      <c r="Q46" s="8">
        <v>29.3</v>
      </c>
    </row>
    <row r="47" spans="1:17" x14ac:dyDescent="0.2">
      <c r="A47" s="14">
        <v>2013</v>
      </c>
      <c r="B47" s="55">
        <v>4</v>
      </c>
      <c r="C47" s="12" t="s">
        <v>1</v>
      </c>
      <c r="D47" s="10">
        <v>3.7</v>
      </c>
      <c r="E47" s="10">
        <v>7.3</v>
      </c>
      <c r="F47" s="13">
        <v>27</v>
      </c>
      <c r="G47" s="12" t="s">
        <v>1</v>
      </c>
      <c r="I47" s="10">
        <v>29.3</v>
      </c>
      <c r="J47" s="10">
        <v>14.3</v>
      </c>
      <c r="K47" s="10">
        <v>7.6</v>
      </c>
      <c r="L47" s="10">
        <v>0</v>
      </c>
      <c r="M47" s="11">
        <v>51.2</v>
      </c>
      <c r="N47" s="9">
        <v>15</v>
      </c>
      <c r="O47" s="10">
        <v>10</v>
      </c>
      <c r="P47" s="9">
        <v>25</v>
      </c>
      <c r="Q47" s="8">
        <v>26.2</v>
      </c>
    </row>
    <row r="48" spans="1:17" x14ac:dyDescent="0.2">
      <c r="A48" s="14">
        <v>2014</v>
      </c>
      <c r="B48" s="55">
        <v>3.9</v>
      </c>
      <c r="C48" s="12" t="s">
        <v>1</v>
      </c>
      <c r="D48" s="10">
        <v>3.7</v>
      </c>
      <c r="E48" s="10">
        <v>7.3</v>
      </c>
      <c r="F48" s="13">
        <v>26.6</v>
      </c>
      <c r="G48" s="12" t="s">
        <v>1</v>
      </c>
      <c r="I48" s="10">
        <v>26.2</v>
      </c>
      <c r="J48" s="10">
        <v>14.1</v>
      </c>
      <c r="K48" s="10">
        <v>7.3</v>
      </c>
      <c r="L48" s="10">
        <v>0</v>
      </c>
      <c r="M48" s="11">
        <v>47.6</v>
      </c>
      <c r="N48" s="9">
        <v>15</v>
      </c>
      <c r="O48" s="10">
        <v>7.9</v>
      </c>
      <c r="P48" s="9">
        <v>22.9</v>
      </c>
      <c r="Q48" s="8">
        <v>24.7</v>
      </c>
    </row>
    <row r="50" spans="1:17" x14ac:dyDescent="0.2">
      <c r="A50" s="14">
        <v>2015</v>
      </c>
      <c r="B50" s="55">
        <v>3.9</v>
      </c>
      <c r="C50" s="12" t="s">
        <v>1</v>
      </c>
      <c r="D50" s="10">
        <v>3.6</v>
      </c>
      <c r="E50" s="10">
        <v>7.4</v>
      </c>
      <c r="F50" s="13">
        <v>26.8</v>
      </c>
      <c r="G50" s="12" t="s">
        <v>1</v>
      </c>
      <c r="I50" s="10">
        <v>24.7</v>
      </c>
      <c r="J50" s="10">
        <v>14.2</v>
      </c>
      <c r="K50" s="10">
        <v>7.3</v>
      </c>
      <c r="L50" s="10">
        <v>0</v>
      </c>
      <c r="M50" s="11">
        <v>46.2</v>
      </c>
      <c r="N50" s="9">
        <v>15</v>
      </c>
      <c r="O50" s="10">
        <v>7.8</v>
      </c>
      <c r="P50" s="9">
        <v>22.8</v>
      </c>
      <c r="Q50" s="8">
        <v>23.4</v>
      </c>
    </row>
    <row r="51" spans="1:17" x14ac:dyDescent="0.2">
      <c r="A51" s="14">
        <v>2016</v>
      </c>
      <c r="B51" s="55">
        <v>3.9</v>
      </c>
      <c r="C51" s="12" t="s">
        <v>1</v>
      </c>
      <c r="D51" s="10">
        <v>3.6</v>
      </c>
      <c r="E51" s="10">
        <v>7.2</v>
      </c>
      <c r="F51" s="13">
        <v>25.8</v>
      </c>
      <c r="G51" s="12" t="s">
        <v>1</v>
      </c>
      <c r="I51" s="10">
        <v>23.4</v>
      </c>
      <c r="J51" s="10">
        <v>13.7</v>
      </c>
      <c r="K51" s="10">
        <v>6.1</v>
      </c>
      <c r="L51" s="10">
        <v>0</v>
      </c>
      <c r="M51" s="11">
        <v>43.2</v>
      </c>
      <c r="N51" s="9">
        <v>15</v>
      </c>
      <c r="O51" s="10">
        <v>7.8</v>
      </c>
      <c r="P51" s="9">
        <v>22.8</v>
      </c>
      <c r="Q51" s="8">
        <v>20.399999999999999</v>
      </c>
    </row>
    <row r="52" spans="1:17" x14ac:dyDescent="0.2">
      <c r="A52" s="14">
        <v>2017</v>
      </c>
      <c r="B52" s="55">
        <v>3.9</v>
      </c>
      <c r="C52" s="12" t="s">
        <v>1</v>
      </c>
      <c r="D52" s="10">
        <v>3.4</v>
      </c>
      <c r="E52" s="10">
        <v>7.2</v>
      </c>
      <c r="F52" s="13">
        <v>24.8</v>
      </c>
      <c r="G52" s="12" t="s">
        <v>1</v>
      </c>
      <c r="I52" s="10">
        <v>20.399999999999999</v>
      </c>
      <c r="J52" s="10">
        <v>13.1</v>
      </c>
      <c r="K52" s="10">
        <v>5.7</v>
      </c>
      <c r="L52" s="10">
        <v>0</v>
      </c>
      <c r="M52" s="11">
        <v>39.200000000000003</v>
      </c>
      <c r="N52" s="9">
        <v>12.5</v>
      </c>
      <c r="O52" s="10">
        <v>11</v>
      </c>
      <c r="P52" s="9">
        <v>23.5</v>
      </c>
      <c r="Q52" s="8">
        <v>15.7</v>
      </c>
    </row>
    <row r="53" spans="1:17" x14ac:dyDescent="0.2">
      <c r="A53" s="14">
        <v>2018</v>
      </c>
      <c r="B53" s="55">
        <v>3.9</v>
      </c>
      <c r="C53" s="12" t="s">
        <v>1</v>
      </c>
      <c r="D53" s="10">
        <v>3.4</v>
      </c>
      <c r="E53" s="10">
        <v>7.2</v>
      </c>
      <c r="F53" s="13">
        <v>24.4</v>
      </c>
      <c r="G53" s="12" t="s">
        <v>1</v>
      </c>
      <c r="I53" s="10">
        <v>15.7</v>
      </c>
      <c r="J53" s="10">
        <v>12.9</v>
      </c>
      <c r="K53" s="10">
        <v>5.5</v>
      </c>
      <c r="L53" s="10">
        <v>0</v>
      </c>
      <c r="M53" s="11">
        <v>34.1</v>
      </c>
      <c r="N53" s="9">
        <v>10</v>
      </c>
      <c r="O53" s="10">
        <v>11.5</v>
      </c>
      <c r="P53" s="9">
        <v>21.5</v>
      </c>
      <c r="Q53" s="8">
        <v>12.6</v>
      </c>
    </row>
    <row r="54" spans="1:17" x14ac:dyDescent="0.2">
      <c r="A54" s="14">
        <v>2019</v>
      </c>
      <c r="B54" s="55">
        <v>3.8</v>
      </c>
      <c r="C54" s="12" t="s">
        <v>1</v>
      </c>
      <c r="D54" s="10">
        <v>3.3</v>
      </c>
      <c r="E54" s="10">
        <v>7.2</v>
      </c>
      <c r="F54" s="13">
        <v>24</v>
      </c>
      <c r="G54" s="12" t="s">
        <v>1</v>
      </c>
      <c r="I54" s="10">
        <v>12.6</v>
      </c>
      <c r="J54" s="10">
        <v>12.7</v>
      </c>
      <c r="K54" s="10">
        <v>7.5</v>
      </c>
      <c r="L54" s="10">
        <v>0</v>
      </c>
      <c r="M54" s="11">
        <v>32.799999999999997</v>
      </c>
      <c r="N54" s="9">
        <v>10</v>
      </c>
      <c r="O54" s="10">
        <v>8</v>
      </c>
      <c r="P54" s="9">
        <v>18</v>
      </c>
      <c r="Q54" s="8">
        <v>14.8</v>
      </c>
    </row>
    <row r="55" spans="1:17" x14ac:dyDescent="0.2">
      <c r="A55" s="14"/>
      <c r="B55" s="55"/>
      <c r="C55" s="12"/>
      <c r="D55" s="10"/>
      <c r="E55" s="10"/>
      <c r="F55" s="13"/>
      <c r="G55" s="12"/>
      <c r="I55" s="10"/>
      <c r="J55" s="10"/>
      <c r="K55" s="10"/>
      <c r="L55" s="10"/>
      <c r="M55" s="11"/>
      <c r="N55" s="9"/>
      <c r="O55" s="10"/>
      <c r="P55" s="9"/>
      <c r="Q55" s="8"/>
    </row>
    <row r="56" spans="1:17" x14ac:dyDescent="0.2">
      <c r="A56" s="14">
        <v>2020</v>
      </c>
      <c r="B56" s="55">
        <v>3.8</v>
      </c>
      <c r="C56" s="12" t="s">
        <v>1</v>
      </c>
      <c r="D56" s="10">
        <v>3.3</v>
      </c>
      <c r="E56" s="10">
        <v>7.1</v>
      </c>
      <c r="F56" s="13">
        <v>23.1</v>
      </c>
      <c r="G56" s="12" t="s">
        <v>1</v>
      </c>
      <c r="I56" s="10">
        <v>14.8</v>
      </c>
      <c r="J56" s="10">
        <v>12.2</v>
      </c>
      <c r="K56" s="10">
        <v>5.9</v>
      </c>
      <c r="L56" s="10">
        <v>0</v>
      </c>
      <c r="M56" s="11">
        <v>32.9</v>
      </c>
      <c r="N56" s="9">
        <v>7.5</v>
      </c>
      <c r="O56" s="10">
        <v>4.5</v>
      </c>
      <c r="P56" s="9">
        <v>12</v>
      </c>
      <c r="Q56" s="8">
        <v>20.9</v>
      </c>
    </row>
    <row r="57" spans="1:17" x14ac:dyDescent="0.2">
      <c r="A57" s="14">
        <v>2021</v>
      </c>
      <c r="B57" s="55">
        <v>3.8</v>
      </c>
      <c r="C57" s="12" t="s">
        <v>1</v>
      </c>
      <c r="D57" s="10">
        <v>3.2</v>
      </c>
      <c r="E57" s="10">
        <v>7</v>
      </c>
      <c r="F57" s="13">
        <v>22.5</v>
      </c>
      <c r="G57" s="12" t="s">
        <v>1</v>
      </c>
      <c r="I57" s="10">
        <v>20.9</v>
      </c>
      <c r="J57" s="10">
        <v>11.9</v>
      </c>
      <c r="K57" s="10">
        <v>6.7</v>
      </c>
      <c r="L57" s="10">
        <v>0</v>
      </c>
      <c r="M57" s="11">
        <v>39.5</v>
      </c>
      <c r="N57" s="9">
        <v>10</v>
      </c>
      <c r="O57" s="10">
        <v>8</v>
      </c>
      <c r="P57" s="9">
        <v>18</v>
      </c>
      <c r="Q57" s="8">
        <v>21.5</v>
      </c>
    </row>
    <row r="58" spans="1:17" x14ac:dyDescent="0.2">
      <c r="A58" s="14">
        <v>2022</v>
      </c>
      <c r="B58" s="55">
        <v>3.7</v>
      </c>
      <c r="C58" s="12" t="s">
        <v>1</v>
      </c>
      <c r="D58" s="10">
        <v>3.2</v>
      </c>
      <c r="E58" s="10">
        <v>7</v>
      </c>
      <c r="F58" s="13">
        <v>22.2</v>
      </c>
      <c r="G58" s="12" t="s">
        <v>1</v>
      </c>
      <c r="I58" s="10">
        <v>21.5</v>
      </c>
      <c r="J58" s="10">
        <v>11.7</v>
      </c>
      <c r="K58" s="10">
        <v>6.2</v>
      </c>
      <c r="L58" s="10">
        <v>0</v>
      </c>
      <c r="M58" s="11">
        <v>39.4</v>
      </c>
      <c r="N58" s="9">
        <v>10</v>
      </c>
      <c r="O58" s="10">
        <v>7.3</v>
      </c>
      <c r="P58" s="9">
        <v>17.3</v>
      </c>
      <c r="Q58" s="8">
        <v>22.1</v>
      </c>
    </row>
    <row r="59" spans="1:17" x14ac:dyDescent="0.2">
      <c r="A59" s="14" t="s">
        <v>176</v>
      </c>
      <c r="B59" s="55">
        <v>3.7</v>
      </c>
      <c r="C59" s="12" t="s">
        <v>1</v>
      </c>
      <c r="D59" s="10">
        <v>3.2</v>
      </c>
      <c r="E59" s="10">
        <v>7</v>
      </c>
      <c r="F59" s="13">
        <v>22</v>
      </c>
      <c r="G59" s="12" t="s">
        <v>1</v>
      </c>
      <c r="I59" s="10">
        <v>22.1</v>
      </c>
      <c r="J59" s="10">
        <v>11.6</v>
      </c>
      <c r="K59" s="10">
        <v>5</v>
      </c>
      <c r="L59" s="10">
        <v>0</v>
      </c>
      <c r="M59" s="11">
        <v>38.700000000000003</v>
      </c>
      <c r="N59" s="9">
        <v>10</v>
      </c>
      <c r="O59" s="10">
        <v>6.5</v>
      </c>
      <c r="P59" s="9">
        <v>16.5</v>
      </c>
      <c r="Q59" s="8">
        <v>22.2</v>
      </c>
    </row>
    <row r="60" spans="1:17" x14ac:dyDescent="0.2">
      <c r="A60" s="61" t="s">
        <v>120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2"/>
    </row>
    <row r="61" spans="1:17" ht="10.199999999999999" customHeight="1" x14ac:dyDescent="0.2">
      <c r="A61" s="4" t="s">
        <v>186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7" x14ac:dyDescent="0.2">
      <c r="A62" s="4" t="s">
        <v>187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7" ht="6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7" x14ac:dyDescent="0.2">
      <c r="A64" s="4" t="s">
        <v>177</v>
      </c>
    </row>
  </sheetData>
  <pageMargins left="0.66700000000000004" right="0.66700000000000004" top="0.66700000000000004" bottom="0.83299999999999996" header="0" footer="0"/>
  <pageSetup scale="80" orientation="landscape" r:id="rId1"/>
  <headerFooter alignWithMargins="0">
    <oddFooter>&amp;C&amp;9 &amp;8
&amp;"Helvetica,Italic"Cotton and Wool Yearbook&amp;"Helvetica,Regular"/CWS-2023/November 2023
Economic Research Service, USDA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73"/>
  <sheetViews>
    <sheetView zoomScale="130" zoomScaleNormal="130" workbookViewId="0"/>
  </sheetViews>
  <sheetFormatPr defaultColWidth="9.109375" defaultRowHeight="10.199999999999999" x14ac:dyDescent="0.2"/>
  <cols>
    <col min="1" max="1" width="16.6640625" style="3" customWidth="1"/>
    <col min="2" max="6" width="16.88671875" style="3" customWidth="1"/>
    <col min="7" max="16384" width="9.109375" style="3"/>
  </cols>
  <sheetData>
    <row r="1" spans="1:6" x14ac:dyDescent="0.2">
      <c r="A1" s="26" t="s">
        <v>178</v>
      </c>
      <c r="B1" s="7"/>
      <c r="C1" s="7"/>
      <c r="D1" s="7"/>
      <c r="E1" s="7"/>
      <c r="F1" s="7"/>
    </row>
    <row r="2" spans="1:6" x14ac:dyDescent="0.2">
      <c r="B2" s="24"/>
      <c r="C2" s="24"/>
      <c r="D2" s="24"/>
      <c r="E2" s="24"/>
      <c r="F2" s="24" t="s">
        <v>83</v>
      </c>
    </row>
    <row r="3" spans="1:6" x14ac:dyDescent="0.2">
      <c r="B3" s="24"/>
      <c r="C3" s="24"/>
      <c r="D3" s="24"/>
      <c r="E3" s="24"/>
      <c r="F3" s="24" t="s">
        <v>82</v>
      </c>
    </row>
    <row r="4" spans="1:6" x14ac:dyDescent="0.2">
      <c r="B4" s="24" t="s">
        <v>81</v>
      </c>
      <c r="C4" s="24" t="s">
        <v>80</v>
      </c>
      <c r="D4" s="24" t="s">
        <v>79</v>
      </c>
      <c r="E4" s="24"/>
      <c r="F4" s="24" t="s">
        <v>78</v>
      </c>
    </row>
    <row r="5" spans="1:6" x14ac:dyDescent="0.2">
      <c r="A5" s="3" t="s">
        <v>77</v>
      </c>
      <c r="B5" s="24" t="s">
        <v>76</v>
      </c>
      <c r="C5" s="24" t="s">
        <v>75</v>
      </c>
      <c r="D5" s="24" t="s">
        <v>74</v>
      </c>
      <c r="E5" s="24" t="s">
        <v>73</v>
      </c>
      <c r="F5" s="24" t="s">
        <v>72</v>
      </c>
    </row>
    <row r="6" spans="1:6" x14ac:dyDescent="0.2">
      <c r="A6" s="7" t="s">
        <v>71</v>
      </c>
      <c r="B6" s="23" t="s">
        <v>70</v>
      </c>
      <c r="C6" s="23" t="s">
        <v>70</v>
      </c>
      <c r="D6" s="23" t="s">
        <v>69</v>
      </c>
      <c r="E6" s="23" t="s">
        <v>68</v>
      </c>
      <c r="F6" s="23" t="s">
        <v>67</v>
      </c>
    </row>
    <row r="7" spans="1:6" x14ac:dyDescent="0.2">
      <c r="B7" s="24"/>
      <c r="C7" s="24"/>
      <c r="D7" s="24"/>
      <c r="E7" s="24"/>
      <c r="F7" s="24"/>
    </row>
    <row r="8" spans="1:6" x14ac:dyDescent="0.2">
      <c r="B8" s="20" t="s">
        <v>66</v>
      </c>
      <c r="C8" s="30"/>
      <c r="D8" s="30"/>
      <c r="E8" s="30"/>
      <c r="F8" s="24" t="s">
        <v>65</v>
      </c>
    </row>
    <row r="9" spans="1:6" x14ac:dyDescent="0.2">
      <c r="B9" s="30"/>
      <c r="C9" s="30"/>
      <c r="D9" s="30"/>
      <c r="E9" s="30"/>
      <c r="F9" s="24"/>
    </row>
    <row r="10" spans="1:6" x14ac:dyDescent="0.2">
      <c r="A10" s="3" t="s">
        <v>64</v>
      </c>
      <c r="B10" s="28">
        <v>13371</v>
      </c>
      <c r="C10" s="28">
        <v>16571</v>
      </c>
      <c r="D10" s="28">
        <v>17021</v>
      </c>
      <c r="E10" s="28">
        <v>33592</v>
      </c>
      <c r="F10" s="27">
        <v>39.799999999999997</v>
      </c>
    </row>
    <row r="11" spans="1:6" x14ac:dyDescent="0.2">
      <c r="A11" s="3" t="s">
        <v>26</v>
      </c>
      <c r="B11" s="28">
        <v>31060</v>
      </c>
      <c r="C11" s="28">
        <v>38387</v>
      </c>
      <c r="D11" s="28">
        <v>19076</v>
      </c>
      <c r="E11" s="28">
        <v>57463</v>
      </c>
      <c r="F11" s="27">
        <v>54.1</v>
      </c>
    </row>
    <row r="12" spans="1:6" x14ac:dyDescent="0.2">
      <c r="A12" s="3" t="s">
        <v>25</v>
      </c>
      <c r="B12" s="28">
        <v>24423</v>
      </c>
      <c r="C12" s="28">
        <v>34175</v>
      </c>
      <c r="D12" s="28">
        <v>18780</v>
      </c>
      <c r="E12" s="28">
        <v>52955</v>
      </c>
      <c r="F12" s="27">
        <v>46.1</v>
      </c>
    </row>
    <row r="13" spans="1:6" x14ac:dyDescent="0.2">
      <c r="A13" s="3" t="s">
        <v>24</v>
      </c>
      <c r="B13" s="28">
        <v>19833</v>
      </c>
      <c r="C13" s="28">
        <v>26998</v>
      </c>
      <c r="D13" s="28">
        <v>23403</v>
      </c>
      <c r="E13" s="28">
        <v>50401</v>
      </c>
      <c r="F13" s="27">
        <v>39.4</v>
      </c>
    </row>
    <row r="14" spans="1:6" x14ac:dyDescent="0.2">
      <c r="A14" s="3" t="s">
        <v>23</v>
      </c>
      <c r="B14" s="28">
        <v>14080</v>
      </c>
      <c r="C14" s="28">
        <v>20283</v>
      </c>
      <c r="D14" s="28">
        <v>22046</v>
      </c>
      <c r="E14" s="28">
        <v>42329</v>
      </c>
      <c r="F14" s="27">
        <v>33.1</v>
      </c>
    </row>
    <row r="15" spans="1:6" x14ac:dyDescent="0.2">
      <c r="B15" s="28"/>
      <c r="C15" s="28"/>
      <c r="D15" s="28"/>
      <c r="E15" s="28"/>
      <c r="F15" s="27"/>
    </row>
    <row r="16" spans="1:6" x14ac:dyDescent="0.2">
      <c r="A16" s="3" t="s">
        <v>22</v>
      </c>
      <c r="B16" s="28">
        <v>27191</v>
      </c>
      <c r="C16" s="28">
        <v>30491</v>
      </c>
      <c r="D16" s="28">
        <v>25992</v>
      </c>
      <c r="E16" s="28">
        <v>56483</v>
      </c>
      <c r="F16" s="27">
        <v>48.1</v>
      </c>
    </row>
    <row r="17" spans="1:6" x14ac:dyDescent="0.2">
      <c r="A17" s="3" t="s">
        <v>21</v>
      </c>
      <c r="B17" s="28">
        <v>39673</v>
      </c>
      <c r="C17" s="28">
        <v>48106</v>
      </c>
      <c r="D17" s="28">
        <v>26146</v>
      </c>
      <c r="E17" s="28">
        <v>74252</v>
      </c>
      <c r="F17" s="27">
        <v>53.4</v>
      </c>
    </row>
    <row r="18" spans="1:6" x14ac:dyDescent="0.2">
      <c r="A18" s="3" t="s">
        <v>20</v>
      </c>
      <c r="B18" s="28">
        <v>32245</v>
      </c>
      <c r="C18" s="28">
        <v>39988</v>
      </c>
      <c r="D18" s="28">
        <v>21433</v>
      </c>
      <c r="E18" s="28">
        <v>61421</v>
      </c>
      <c r="F18" s="27">
        <v>52.5</v>
      </c>
    </row>
    <row r="19" spans="1:6" x14ac:dyDescent="0.2">
      <c r="A19" s="3" t="s">
        <v>19</v>
      </c>
      <c r="B19" s="28">
        <v>41604</v>
      </c>
      <c r="C19" s="28">
        <v>49371</v>
      </c>
      <c r="D19" s="28">
        <v>28688</v>
      </c>
      <c r="E19" s="28">
        <v>78059</v>
      </c>
      <c r="F19" s="27">
        <v>53.3</v>
      </c>
    </row>
    <row r="20" spans="1:6" x14ac:dyDescent="0.2">
      <c r="A20" s="3" t="s">
        <v>18</v>
      </c>
      <c r="B20" s="28">
        <v>50298</v>
      </c>
      <c r="C20" s="28">
        <v>63271</v>
      </c>
      <c r="D20" s="28">
        <v>30906</v>
      </c>
      <c r="E20" s="28">
        <v>94177</v>
      </c>
      <c r="F20" s="27">
        <v>53.4</v>
      </c>
    </row>
    <row r="21" spans="1:6" x14ac:dyDescent="0.2">
      <c r="B21" s="28"/>
      <c r="C21" s="28"/>
      <c r="D21" s="28"/>
      <c r="E21" s="28"/>
      <c r="F21" s="27"/>
    </row>
    <row r="22" spans="1:6" x14ac:dyDescent="0.2">
      <c r="A22" s="3" t="s">
        <v>17</v>
      </c>
      <c r="B22" s="28">
        <v>40821</v>
      </c>
      <c r="C22" s="28">
        <v>50164</v>
      </c>
      <c r="D22" s="28">
        <v>29308</v>
      </c>
      <c r="E22" s="28">
        <v>79472</v>
      </c>
      <c r="F22" s="27">
        <v>51.4</v>
      </c>
    </row>
    <row r="23" spans="1:6" x14ac:dyDescent="0.2">
      <c r="A23" s="3" t="s">
        <v>16</v>
      </c>
      <c r="B23" s="28">
        <v>54003</v>
      </c>
      <c r="C23" s="28">
        <v>66090</v>
      </c>
      <c r="D23" s="28">
        <v>30901</v>
      </c>
      <c r="E23" s="28">
        <v>96991</v>
      </c>
      <c r="F23" s="27">
        <v>55.7</v>
      </c>
    </row>
    <row r="24" spans="1:6" x14ac:dyDescent="0.2">
      <c r="A24" s="3" t="s">
        <v>15</v>
      </c>
      <c r="B24" s="28">
        <v>64130</v>
      </c>
      <c r="C24" s="28">
        <v>74054</v>
      </c>
      <c r="D24" s="28">
        <v>31066</v>
      </c>
      <c r="E24" s="28">
        <v>105120</v>
      </c>
      <c r="F24" s="27">
        <v>61</v>
      </c>
    </row>
    <row r="25" spans="1:6" x14ac:dyDescent="0.2">
      <c r="A25" s="3" t="s">
        <v>14</v>
      </c>
      <c r="B25" s="28">
        <v>65651</v>
      </c>
      <c r="C25" s="28">
        <v>72324</v>
      </c>
      <c r="D25" s="28">
        <v>24418</v>
      </c>
      <c r="E25" s="28">
        <v>96741</v>
      </c>
      <c r="F25" s="27">
        <v>67.900000000000006</v>
      </c>
    </row>
    <row r="26" spans="1:6" x14ac:dyDescent="0.2">
      <c r="A26" s="3" t="s">
        <v>13</v>
      </c>
      <c r="B26" s="28">
        <v>68324</v>
      </c>
      <c r="C26" s="28">
        <v>77003</v>
      </c>
      <c r="D26" s="28">
        <v>29889</v>
      </c>
      <c r="E26" s="28">
        <v>106892</v>
      </c>
      <c r="F26" s="27">
        <v>63.9</v>
      </c>
    </row>
    <row r="27" spans="1:6" x14ac:dyDescent="0.2">
      <c r="B27" s="28"/>
      <c r="C27" s="28"/>
      <c r="D27" s="28"/>
      <c r="E27" s="28"/>
      <c r="F27" s="27"/>
    </row>
    <row r="28" spans="1:6" x14ac:dyDescent="0.2">
      <c r="A28" s="3" t="s">
        <v>12</v>
      </c>
      <c r="B28" s="28">
        <v>44823</v>
      </c>
      <c r="C28" s="28">
        <v>50328</v>
      </c>
      <c r="D28" s="28">
        <v>21355</v>
      </c>
      <c r="E28" s="28">
        <v>71683</v>
      </c>
      <c r="F28" s="27">
        <v>62.5</v>
      </c>
    </row>
    <row r="29" spans="1:6" x14ac:dyDescent="0.2">
      <c r="A29" s="3" t="s">
        <v>63</v>
      </c>
      <c r="B29" s="28">
        <v>57299</v>
      </c>
      <c r="C29" s="28">
        <v>68242</v>
      </c>
      <c r="D29" s="28">
        <v>18166</v>
      </c>
      <c r="E29" s="28">
        <v>86409</v>
      </c>
      <c r="F29" s="27">
        <v>66.3</v>
      </c>
    </row>
    <row r="30" spans="1:6" x14ac:dyDescent="0.2">
      <c r="A30" s="3" t="s">
        <v>62</v>
      </c>
      <c r="B30" s="28">
        <v>58123</v>
      </c>
      <c r="C30" s="28">
        <v>65457</v>
      </c>
      <c r="D30" s="28">
        <v>23802</v>
      </c>
      <c r="E30" s="28">
        <v>89259</v>
      </c>
      <c r="F30" s="27">
        <v>65.099999999999994</v>
      </c>
    </row>
    <row r="31" spans="1:6" x14ac:dyDescent="0.2">
      <c r="A31" s="3" t="s">
        <v>61</v>
      </c>
      <c r="B31" s="28">
        <v>70669</v>
      </c>
      <c r="C31" s="28">
        <v>76001</v>
      </c>
      <c r="D31" s="28">
        <v>21876</v>
      </c>
      <c r="E31" s="28">
        <v>100311</v>
      </c>
      <c r="F31" s="27">
        <v>70.400000000000006</v>
      </c>
    </row>
    <row r="32" spans="1:6" x14ac:dyDescent="0.2">
      <c r="A32" s="3" t="s">
        <v>8</v>
      </c>
      <c r="B32" s="28">
        <v>59350</v>
      </c>
      <c r="C32" s="28">
        <v>64889</v>
      </c>
      <c r="D32" s="28">
        <v>24645</v>
      </c>
      <c r="E32" s="28">
        <v>91717</v>
      </c>
      <c r="F32" s="27">
        <v>64.7</v>
      </c>
    </row>
    <row r="33" spans="1:6" x14ac:dyDescent="0.2">
      <c r="B33" s="28"/>
      <c r="C33" s="28"/>
      <c r="D33" s="28"/>
      <c r="E33" s="28"/>
      <c r="F33" s="27"/>
    </row>
    <row r="34" spans="1:6" x14ac:dyDescent="0.2">
      <c r="A34" s="3" t="s">
        <v>60</v>
      </c>
      <c r="B34" s="28">
        <v>56870</v>
      </c>
      <c r="C34" s="28">
        <v>63781</v>
      </c>
      <c r="D34" s="28">
        <v>25039</v>
      </c>
      <c r="E34" s="28">
        <v>88820</v>
      </c>
      <c r="F34" s="27">
        <v>64</v>
      </c>
    </row>
    <row r="35" spans="1:6" x14ac:dyDescent="0.2">
      <c r="A35" s="3" t="s">
        <v>59</v>
      </c>
      <c r="B35" s="28">
        <v>50834</v>
      </c>
      <c r="C35" s="28">
        <v>54073</v>
      </c>
      <c r="D35" s="28">
        <v>21296</v>
      </c>
      <c r="E35" s="28">
        <v>75370</v>
      </c>
      <c r="F35" s="27">
        <v>67.400000000000006</v>
      </c>
    </row>
    <row r="36" spans="1:6" x14ac:dyDescent="0.2">
      <c r="A36" s="3" t="s">
        <v>5</v>
      </c>
      <c r="B36" s="28">
        <v>48688</v>
      </c>
      <c r="C36" s="28">
        <v>51484</v>
      </c>
      <c r="D36" s="28">
        <v>24962</v>
      </c>
      <c r="E36" s="28">
        <v>76446</v>
      </c>
      <c r="F36" s="27">
        <v>63.7</v>
      </c>
    </row>
    <row r="37" spans="1:6" x14ac:dyDescent="0.2">
      <c r="A37" s="3" t="s">
        <v>58</v>
      </c>
      <c r="B37" s="28">
        <v>42809</v>
      </c>
      <c r="C37" s="28">
        <v>45805</v>
      </c>
      <c r="D37" s="28">
        <v>24702</v>
      </c>
      <c r="E37" s="28">
        <v>70507</v>
      </c>
      <c r="F37" s="27">
        <v>60.7</v>
      </c>
    </row>
    <row r="38" spans="1:6" x14ac:dyDescent="0.2">
      <c r="A38" s="3" t="s">
        <v>57</v>
      </c>
      <c r="B38" s="28">
        <v>19934</v>
      </c>
      <c r="C38" s="28">
        <v>21264</v>
      </c>
      <c r="D38" s="28">
        <v>21810</v>
      </c>
      <c r="E38" s="28">
        <v>43074</v>
      </c>
      <c r="F38" s="27">
        <v>46.3</v>
      </c>
    </row>
    <row r="39" spans="1:6" x14ac:dyDescent="0.2">
      <c r="B39" s="28"/>
      <c r="C39" s="28"/>
      <c r="D39" s="28"/>
      <c r="E39" s="28"/>
      <c r="F39" s="27"/>
    </row>
    <row r="40" spans="1:6" x14ac:dyDescent="0.2">
      <c r="A40" s="14">
        <v>2000</v>
      </c>
      <c r="B40" s="28">
        <v>22153</v>
      </c>
      <c r="C40" s="28">
        <v>23902</v>
      </c>
      <c r="D40" s="28">
        <v>21099</v>
      </c>
      <c r="E40" s="28">
        <v>45001</v>
      </c>
      <c r="F40" s="27">
        <v>49.2</v>
      </c>
    </row>
    <row r="41" spans="1:6" x14ac:dyDescent="0.2">
      <c r="A41" s="14">
        <v>2001</v>
      </c>
      <c r="B41" s="28">
        <v>14247.441999999999</v>
      </c>
      <c r="C41" s="28">
        <v>15843.454</v>
      </c>
      <c r="D41" s="28">
        <v>19726.578000000001</v>
      </c>
      <c r="E41" s="28">
        <v>35570.031999999999</v>
      </c>
      <c r="F41" s="27">
        <f>+B41/E41*100</f>
        <v>40.05462238549574</v>
      </c>
    </row>
    <row r="42" spans="1:6" x14ac:dyDescent="0.2">
      <c r="A42" s="14">
        <v>2002</v>
      </c>
      <c r="B42" s="28">
        <v>9243.7530000000006</v>
      </c>
      <c r="C42" s="28">
        <v>10525.509</v>
      </c>
      <c r="D42" s="28">
        <v>14159.083000000001</v>
      </c>
      <c r="E42" s="28">
        <v>24684.592000000001</v>
      </c>
      <c r="F42" s="27">
        <f>+B42/E42*100</f>
        <v>37.44746115309502</v>
      </c>
    </row>
    <row r="43" spans="1:6" x14ac:dyDescent="0.2">
      <c r="A43" s="14">
        <v>2003</v>
      </c>
      <c r="B43" s="28">
        <v>4516.402</v>
      </c>
      <c r="C43" s="28">
        <v>4986.1689999999999</v>
      </c>
      <c r="D43" s="28">
        <v>15749</v>
      </c>
      <c r="E43" s="28">
        <v>20736</v>
      </c>
      <c r="F43" s="27">
        <f>+B43/E43*100</f>
        <v>21.780488040123458</v>
      </c>
    </row>
    <row r="44" spans="1:6" x14ac:dyDescent="0.2">
      <c r="A44" s="14">
        <v>2004</v>
      </c>
      <c r="B44" s="28">
        <v>5114</v>
      </c>
      <c r="C44" s="28">
        <v>6204</v>
      </c>
      <c r="D44" s="28">
        <v>16455</v>
      </c>
      <c r="E44" s="28">
        <v>22659</v>
      </c>
      <c r="F44" s="27">
        <f>+B44/E44*100</f>
        <v>22.569398473012932</v>
      </c>
    </row>
    <row r="45" spans="1:6" x14ac:dyDescent="0.2">
      <c r="A45" s="14"/>
      <c r="B45" s="28"/>
      <c r="C45" s="28"/>
      <c r="D45" s="28"/>
      <c r="E45" s="28"/>
      <c r="F45" s="27"/>
    </row>
    <row r="46" spans="1:6" x14ac:dyDescent="0.2">
      <c r="A46" s="14">
        <v>2005</v>
      </c>
      <c r="B46" s="28">
        <v>5600.9880000000003</v>
      </c>
      <c r="C46" s="28">
        <v>6219.8069999999998</v>
      </c>
      <c r="D46" s="28">
        <v>12155.47</v>
      </c>
      <c r="E46" s="28">
        <v>18375</v>
      </c>
      <c r="F46" s="27">
        <f>+B46/E46*100</f>
        <v>30.481567346938775</v>
      </c>
    </row>
    <row r="47" spans="1:6" x14ac:dyDescent="0.2">
      <c r="A47" s="14">
        <v>2006</v>
      </c>
      <c r="B47" s="28">
        <v>6507</v>
      </c>
      <c r="C47" s="28">
        <v>7324</v>
      </c>
      <c r="D47" s="28">
        <v>9929</v>
      </c>
      <c r="E47" s="28">
        <v>17253</v>
      </c>
      <c r="F47" s="27">
        <f>+B47/E47*100</f>
        <v>37.715179968701094</v>
      </c>
    </row>
    <row r="48" spans="1:6" x14ac:dyDescent="0.2">
      <c r="A48" s="14">
        <v>2007</v>
      </c>
      <c r="B48" s="28">
        <v>4748.2060000000001</v>
      </c>
      <c r="C48" s="28">
        <v>5244.9740000000002</v>
      </c>
      <c r="D48" s="28">
        <v>9024.759</v>
      </c>
      <c r="E48" s="28">
        <v>14270</v>
      </c>
      <c r="F48" s="27">
        <f>+B48/E48*100</f>
        <v>33.274043447792572</v>
      </c>
    </row>
    <row r="49" spans="1:6" x14ac:dyDescent="0.2">
      <c r="A49" s="14">
        <v>2008</v>
      </c>
      <c r="B49" s="28">
        <v>4018.8159999999998</v>
      </c>
      <c r="C49" s="28">
        <v>4551.1559999999999</v>
      </c>
      <c r="D49" s="28">
        <v>8630.7029999999995</v>
      </c>
      <c r="E49" s="28">
        <v>13182</v>
      </c>
      <c r="F49" s="27">
        <f>+B49/E49*100</f>
        <v>30.487149142770441</v>
      </c>
    </row>
    <row r="50" spans="1:6" x14ac:dyDescent="0.2">
      <c r="A50" s="14">
        <v>2009</v>
      </c>
      <c r="B50" s="28">
        <v>2988</v>
      </c>
      <c r="C50" s="28">
        <v>3306</v>
      </c>
      <c r="D50" s="28">
        <v>6046</v>
      </c>
      <c r="E50" s="28">
        <v>9353</v>
      </c>
      <c r="F50" s="27">
        <f>+B50/E50*100</f>
        <v>31.946968886988131</v>
      </c>
    </row>
    <row r="51" spans="1:6" x14ac:dyDescent="0.2">
      <c r="A51" s="14"/>
      <c r="B51" s="28"/>
      <c r="C51" s="28"/>
      <c r="D51" s="28"/>
      <c r="E51" s="28"/>
      <c r="F51" s="27"/>
    </row>
    <row r="52" spans="1:6" x14ac:dyDescent="0.2">
      <c r="A52" s="14">
        <v>2010</v>
      </c>
      <c r="B52" s="28">
        <v>2677</v>
      </c>
      <c r="C52" s="28">
        <v>3108</v>
      </c>
      <c r="D52" s="28">
        <v>4928</v>
      </c>
      <c r="E52" s="28">
        <v>8036</v>
      </c>
      <c r="F52" s="27">
        <f>+B52/E52*100</f>
        <v>33.312593330014934</v>
      </c>
    </row>
    <row r="53" spans="1:6" x14ac:dyDescent="0.2">
      <c r="A53" s="14">
        <v>2011</v>
      </c>
      <c r="B53" s="28">
        <v>3237</v>
      </c>
      <c r="C53" s="28">
        <v>3791</v>
      </c>
      <c r="D53" s="28">
        <v>4694</v>
      </c>
      <c r="E53" s="28">
        <v>8485</v>
      </c>
      <c r="F53" s="27">
        <v>38.1</v>
      </c>
    </row>
    <row r="54" spans="1:6" x14ac:dyDescent="0.2">
      <c r="A54" s="14">
        <v>2012</v>
      </c>
      <c r="B54" s="28">
        <v>3734</v>
      </c>
      <c r="C54" s="28">
        <v>4564</v>
      </c>
      <c r="D54" s="28">
        <v>4551</v>
      </c>
      <c r="E54" s="28">
        <v>9115</v>
      </c>
      <c r="F54" s="27">
        <v>41</v>
      </c>
    </row>
    <row r="55" spans="1:6" x14ac:dyDescent="0.2">
      <c r="A55" s="14">
        <v>2013</v>
      </c>
      <c r="B55" s="28">
        <v>2930</v>
      </c>
      <c r="C55" s="28">
        <v>3858</v>
      </c>
      <c r="D55" s="28">
        <v>3746</v>
      </c>
      <c r="E55" s="28">
        <v>7605</v>
      </c>
      <c r="F55" s="27">
        <v>38.5</v>
      </c>
    </row>
    <row r="56" spans="1:6" x14ac:dyDescent="0.2">
      <c r="A56" s="14">
        <v>2014</v>
      </c>
      <c r="B56" s="28">
        <v>3042</v>
      </c>
      <c r="C56" s="28">
        <v>3917</v>
      </c>
      <c r="D56" s="28">
        <v>3363</v>
      </c>
      <c r="E56" s="28">
        <v>7280</v>
      </c>
      <c r="F56" s="27">
        <v>41.8</v>
      </c>
    </row>
    <row r="57" spans="1:6" x14ac:dyDescent="0.2">
      <c r="A57" s="14"/>
      <c r="B57" s="28"/>
      <c r="C57" s="28"/>
      <c r="D57" s="28"/>
      <c r="E57" s="28"/>
      <c r="F57" s="27"/>
    </row>
    <row r="58" spans="1:6" x14ac:dyDescent="0.2">
      <c r="A58" s="14">
        <v>2015</v>
      </c>
      <c r="B58" s="28">
        <v>2895</v>
      </c>
      <c r="C58" s="28">
        <v>3980</v>
      </c>
      <c r="D58" s="28">
        <v>3321</v>
      </c>
      <c r="E58" s="28">
        <v>7301</v>
      </c>
      <c r="F58" s="27">
        <v>39.700000000000003</v>
      </c>
    </row>
    <row r="59" spans="1:6" x14ac:dyDescent="0.2">
      <c r="A59" s="14">
        <v>2016</v>
      </c>
      <c r="B59" s="28">
        <v>2692</v>
      </c>
      <c r="C59" s="28">
        <v>3909</v>
      </c>
      <c r="D59" s="28">
        <v>2178</v>
      </c>
      <c r="E59" s="28">
        <v>6087</v>
      </c>
      <c r="F59" s="27">
        <v>44.2</v>
      </c>
    </row>
    <row r="60" spans="1:6" x14ac:dyDescent="0.2">
      <c r="A60" s="14">
        <v>2017</v>
      </c>
      <c r="B60" s="28">
        <v>2114</v>
      </c>
      <c r="C60" s="28">
        <v>3396</v>
      </c>
      <c r="D60" s="28">
        <v>2285</v>
      </c>
      <c r="E60" s="28">
        <v>5681</v>
      </c>
      <c r="F60" s="27">
        <v>37.200000000000003</v>
      </c>
    </row>
    <row r="61" spans="1:6" x14ac:dyDescent="0.2">
      <c r="A61" s="14">
        <v>2018</v>
      </c>
      <c r="B61" s="28">
        <v>1996</v>
      </c>
      <c r="C61" s="28">
        <v>3116</v>
      </c>
      <c r="D61" s="28">
        <v>2348</v>
      </c>
      <c r="E61" s="28">
        <v>5463</v>
      </c>
      <c r="F61" s="27">
        <v>36.5</v>
      </c>
    </row>
    <row r="62" spans="1:6" x14ac:dyDescent="0.2">
      <c r="A62" s="14">
        <v>2019</v>
      </c>
      <c r="B62" s="28">
        <v>3643</v>
      </c>
      <c r="C62" s="28">
        <v>4790</v>
      </c>
      <c r="D62" s="28">
        <v>2714</v>
      </c>
      <c r="E62" s="28">
        <v>7504</v>
      </c>
      <c r="F62" s="27">
        <v>48.5</v>
      </c>
    </row>
    <row r="63" spans="1:6" x14ac:dyDescent="0.2">
      <c r="A63" s="14"/>
      <c r="B63" s="28"/>
      <c r="C63" s="28"/>
      <c r="D63" s="28"/>
      <c r="E63" s="28"/>
      <c r="F63" s="27"/>
    </row>
    <row r="64" spans="1:6" x14ac:dyDescent="0.2">
      <c r="A64" s="14">
        <v>2020</v>
      </c>
      <c r="B64" s="28">
        <v>2472</v>
      </c>
      <c r="C64" s="28">
        <v>3079</v>
      </c>
      <c r="D64" s="28">
        <v>2857</v>
      </c>
      <c r="E64" s="28">
        <v>5936</v>
      </c>
      <c r="F64" s="27">
        <v>41.6</v>
      </c>
    </row>
    <row r="65" spans="1:6" x14ac:dyDescent="0.2">
      <c r="A65" s="14">
        <v>2021</v>
      </c>
      <c r="B65" s="28">
        <v>2252</v>
      </c>
      <c r="C65" s="28">
        <v>2996</v>
      </c>
      <c r="D65" s="28">
        <v>3683</v>
      </c>
      <c r="E65" s="28">
        <v>6678</v>
      </c>
      <c r="F65" s="27">
        <v>33.700000000000003</v>
      </c>
    </row>
    <row r="66" spans="1:6" x14ac:dyDescent="0.2">
      <c r="A66" s="14">
        <v>2022</v>
      </c>
      <c r="B66" s="28">
        <v>2394</v>
      </c>
      <c r="C66" s="28">
        <v>3200</v>
      </c>
      <c r="D66" s="28">
        <v>3005</v>
      </c>
      <c r="E66" s="28">
        <v>6205</v>
      </c>
      <c r="F66" s="27">
        <v>38.6</v>
      </c>
    </row>
    <row r="67" spans="1:6" x14ac:dyDescent="0.2">
      <c r="A67" s="63" t="s">
        <v>191</v>
      </c>
      <c r="B67" s="63"/>
      <c r="C67" s="64"/>
      <c r="D67" s="64"/>
      <c r="E67" s="64"/>
      <c r="F67" s="65"/>
    </row>
    <row r="68" spans="1:6" x14ac:dyDescent="0.2">
      <c r="A68" s="29" t="s">
        <v>192</v>
      </c>
      <c r="B68" s="29"/>
      <c r="C68" s="28"/>
      <c r="D68" s="28"/>
      <c r="E68" s="28"/>
      <c r="F68" s="27"/>
    </row>
    <row r="69" spans="1:6" x14ac:dyDescent="0.2">
      <c r="A69" s="29" t="s">
        <v>188</v>
      </c>
      <c r="C69" s="28"/>
      <c r="D69" s="28"/>
      <c r="E69" s="28"/>
      <c r="F69" s="27"/>
    </row>
    <row r="70" spans="1:6" x14ac:dyDescent="0.2">
      <c r="A70" s="29" t="s">
        <v>189</v>
      </c>
      <c r="C70" s="28"/>
      <c r="D70" s="28"/>
      <c r="E70" s="28"/>
      <c r="F70" s="27"/>
    </row>
    <row r="71" spans="1:6" x14ac:dyDescent="0.2">
      <c r="A71" s="29" t="s">
        <v>190</v>
      </c>
      <c r="C71" s="28"/>
      <c r="D71" s="28"/>
      <c r="E71" s="28"/>
      <c r="F71" s="27"/>
    </row>
    <row r="72" spans="1:6" ht="6" customHeight="1" x14ac:dyDescent="0.2">
      <c r="A72" s="29"/>
      <c r="C72" s="28"/>
      <c r="D72" s="28"/>
      <c r="E72" s="28"/>
      <c r="F72" s="27"/>
    </row>
    <row r="73" spans="1:6" s="4" customFormat="1" ht="12" customHeight="1" x14ac:dyDescent="0.2">
      <c r="A73" s="4" t="s">
        <v>158</v>
      </c>
    </row>
  </sheetData>
  <pageMargins left="0.66700000000000004" right="0.66700000000000004" top="0.66700000000000004" bottom="0.83299999999999996" header="0" footer="0"/>
  <pageSetup scale="90" orientation="portrait" r:id="rId1"/>
  <headerFooter alignWithMargins="0">
    <oddFooter>&amp;C
&amp;"Helvetica,Italic"&amp;8Cotton and Wool Yearbook/&amp;"Helvetica,Regular"CWS-2023/November 2023
Economic Research Service, USDA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9"/>
  <sheetViews>
    <sheetView zoomScale="130" zoomScaleNormal="130" workbookViewId="0"/>
  </sheetViews>
  <sheetFormatPr defaultColWidth="9.109375" defaultRowHeight="10.199999999999999" x14ac:dyDescent="0.2"/>
  <cols>
    <col min="1" max="1" width="14.88671875" style="3" customWidth="1"/>
    <col min="2" max="3" width="8.5546875" style="3" customWidth="1"/>
    <col min="4" max="5" width="8.44140625" style="3" bestFit="1" customWidth="1"/>
    <col min="6" max="6" width="1.44140625" style="3" customWidth="1"/>
    <col min="7" max="9" width="8.5546875" style="3" customWidth="1"/>
    <col min="10" max="10" width="8.44140625" style="3" customWidth="1"/>
    <col min="11" max="11" width="8.6640625" style="3" customWidth="1"/>
    <col min="12" max="16384" width="9.109375" style="3"/>
  </cols>
  <sheetData>
    <row r="1" spans="1:12" x14ac:dyDescent="0.2">
      <c r="A1" s="26" t="s">
        <v>179</v>
      </c>
      <c r="B1" s="7"/>
      <c r="C1" s="7"/>
      <c r="D1" s="7"/>
      <c r="E1" s="7"/>
      <c r="F1" s="7"/>
      <c r="G1" s="7"/>
      <c r="H1" s="7"/>
    </row>
    <row r="2" spans="1:12" ht="12.75" customHeight="1" x14ac:dyDescent="0.2">
      <c r="B2" s="73" t="s">
        <v>101</v>
      </c>
      <c r="C2" s="73"/>
      <c r="D2" s="73"/>
      <c r="E2" s="73"/>
      <c r="G2" s="73" t="s">
        <v>100</v>
      </c>
      <c r="H2" s="73"/>
      <c r="I2" s="73"/>
      <c r="J2" s="73"/>
      <c r="K2" s="30"/>
    </row>
    <row r="3" spans="1:12" x14ac:dyDescent="0.2">
      <c r="A3" s="7" t="s">
        <v>99</v>
      </c>
      <c r="B3" s="38">
        <v>2019</v>
      </c>
      <c r="C3" s="38">
        <v>2020</v>
      </c>
      <c r="D3" s="38">
        <v>2021</v>
      </c>
      <c r="E3" s="38">
        <v>2022</v>
      </c>
      <c r="F3" s="7"/>
      <c r="G3" s="38">
        <v>2019</v>
      </c>
      <c r="H3" s="38">
        <v>2020</v>
      </c>
      <c r="I3" s="38">
        <v>2021</v>
      </c>
      <c r="J3" s="38">
        <v>2022</v>
      </c>
    </row>
    <row r="4" spans="1:12" x14ac:dyDescent="0.2">
      <c r="B4" s="37"/>
      <c r="C4" s="37"/>
      <c r="D4" s="37"/>
      <c r="E4" s="37"/>
      <c r="G4" s="37"/>
      <c r="H4" s="37"/>
      <c r="I4" s="37"/>
      <c r="J4" s="37"/>
    </row>
    <row r="5" spans="1:12" s="19" customFormat="1" x14ac:dyDescent="0.2">
      <c r="B5" s="74" t="s">
        <v>66</v>
      </c>
      <c r="C5" s="74"/>
      <c r="D5" s="74"/>
      <c r="E5" s="74"/>
      <c r="F5" s="74"/>
      <c r="G5" s="74"/>
      <c r="H5" s="74"/>
      <c r="I5" s="74"/>
      <c r="J5" s="74"/>
    </row>
    <row r="6" spans="1:12" s="19" customFormat="1" x14ac:dyDescent="0.2">
      <c r="B6" s="20"/>
      <c r="C6" s="20"/>
      <c r="D6" s="20"/>
      <c r="E6" s="20"/>
      <c r="F6" s="20"/>
      <c r="G6" s="20"/>
      <c r="H6" s="20"/>
      <c r="I6" s="20"/>
      <c r="J6" s="20"/>
    </row>
    <row r="7" spans="1:12" ht="15" customHeight="1" x14ac:dyDescent="0.2">
      <c r="A7" s="3" t="s">
        <v>98</v>
      </c>
      <c r="B7" s="11" t="s">
        <v>86</v>
      </c>
      <c r="C7" s="11" t="s">
        <v>86</v>
      </c>
      <c r="D7" s="11">
        <v>34.200000000000003</v>
      </c>
      <c r="E7" s="11" t="s">
        <v>86</v>
      </c>
      <c r="F7" s="11"/>
      <c r="G7" s="11">
        <v>2004.4</v>
      </c>
      <c r="H7" s="11">
        <v>848.4</v>
      </c>
      <c r="I7" s="11">
        <v>805.3</v>
      </c>
      <c r="J7" s="11">
        <v>1407</v>
      </c>
      <c r="L7" s="34"/>
    </row>
    <row r="8" spans="1:12" ht="15" customHeight="1" x14ac:dyDescent="0.2">
      <c r="A8" s="3" t="s">
        <v>97</v>
      </c>
      <c r="B8" s="11">
        <v>107.7</v>
      </c>
      <c r="C8" s="11">
        <v>17.5</v>
      </c>
      <c r="D8" s="11">
        <v>96.1</v>
      </c>
      <c r="E8" s="11" t="s">
        <v>86</v>
      </c>
      <c r="F8" s="11"/>
      <c r="G8" s="11" t="s">
        <v>86</v>
      </c>
      <c r="H8" s="11" t="s">
        <v>86</v>
      </c>
      <c r="I8" s="11" t="s">
        <v>86</v>
      </c>
      <c r="J8" s="11">
        <v>111.8</v>
      </c>
      <c r="L8" s="34"/>
    </row>
    <row r="9" spans="1:12" ht="15" customHeight="1" x14ac:dyDescent="0.2">
      <c r="A9" s="3" t="s">
        <v>96</v>
      </c>
      <c r="B9" s="11" t="s">
        <v>86</v>
      </c>
      <c r="C9" s="11" t="s">
        <v>86</v>
      </c>
      <c r="D9" s="11">
        <v>3.3</v>
      </c>
      <c r="E9" s="11" t="s">
        <v>86</v>
      </c>
      <c r="F9" s="11"/>
      <c r="G9" s="11">
        <v>172.3</v>
      </c>
      <c r="H9" s="11">
        <v>482.6</v>
      </c>
      <c r="I9" s="11">
        <v>719.6</v>
      </c>
      <c r="J9" s="11">
        <v>480.8</v>
      </c>
      <c r="L9" s="34"/>
    </row>
    <row r="10" spans="1:12" ht="15" customHeight="1" x14ac:dyDescent="0.2">
      <c r="A10" s="36" t="s">
        <v>95</v>
      </c>
      <c r="B10" s="11" t="s">
        <v>86</v>
      </c>
      <c r="C10" s="11">
        <v>0.3</v>
      </c>
      <c r="D10" s="11">
        <v>0.6</v>
      </c>
      <c r="E10" s="11">
        <v>0.1</v>
      </c>
      <c r="F10" s="11"/>
      <c r="G10" s="11">
        <v>39</v>
      </c>
      <c r="H10" s="11">
        <v>42.7</v>
      </c>
      <c r="I10" s="11">
        <v>50.3</v>
      </c>
      <c r="J10" s="11">
        <v>82.3</v>
      </c>
      <c r="L10" s="35"/>
    </row>
    <row r="11" spans="1:12" ht="15" customHeight="1" x14ac:dyDescent="0.2">
      <c r="A11" s="3" t="s">
        <v>94</v>
      </c>
      <c r="B11" s="11">
        <v>0</v>
      </c>
      <c r="C11" s="11" t="s">
        <v>86</v>
      </c>
      <c r="D11" s="11" t="s">
        <v>86</v>
      </c>
      <c r="E11" s="11" t="s">
        <v>86</v>
      </c>
      <c r="F11" s="11"/>
      <c r="G11" s="11">
        <v>185.6</v>
      </c>
      <c r="H11" s="11">
        <v>410.7</v>
      </c>
      <c r="I11" s="11">
        <v>165.2</v>
      </c>
      <c r="J11" s="11">
        <v>51.4</v>
      </c>
      <c r="L11" s="34"/>
    </row>
    <row r="12" spans="1:12" ht="15" customHeight="1" x14ac:dyDescent="0.2">
      <c r="A12" s="3" t="s">
        <v>93</v>
      </c>
      <c r="B12" s="11">
        <v>72</v>
      </c>
      <c r="C12" s="11" t="s">
        <v>86</v>
      </c>
      <c r="D12" s="11" t="s">
        <v>86</v>
      </c>
      <c r="E12" s="11">
        <v>115.6</v>
      </c>
      <c r="F12" s="11"/>
      <c r="G12" s="11" t="s">
        <v>86</v>
      </c>
      <c r="H12" s="11" t="s">
        <v>86</v>
      </c>
      <c r="I12" s="11" t="s">
        <v>86</v>
      </c>
      <c r="J12" s="11">
        <v>0</v>
      </c>
      <c r="L12" s="34"/>
    </row>
    <row r="13" spans="1:12" ht="15" customHeight="1" x14ac:dyDescent="0.2">
      <c r="A13" s="3" t="s">
        <v>92</v>
      </c>
      <c r="B13" s="11" t="s">
        <v>86</v>
      </c>
      <c r="C13" s="11" t="s">
        <v>86</v>
      </c>
      <c r="D13" s="11" t="s">
        <v>86</v>
      </c>
      <c r="E13" s="11" t="s">
        <v>86</v>
      </c>
      <c r="F13" s="11"/>
      <c r="G13" s="11">
        <v>17.399999999999999</v>
      </c>
      <c r="H13" s="11">
        <v>7.5</v>
      </c>
      <c r="I13" s="11">
        <v>19</v>
      </c>
      <c r="J13" s="11">
        <v>4.2</v>
      </c>
      <c r="L13" s="34"/>
    </row>
    <row r="14" spans="1:12" ht="15" customHeight="1" x14ac:dyDescent="0.2">
      <c r="A14" s="3" t="s">
        <v>143</v>
      </c>
      <c r="B14" s="11">
        <v>175.7</v>
      </c>
      <c r="C14" s="11" t="s">
        <v>86</v>
      </c>
      <c r="D14" s="11" t="s">
        <v>86</v>
      </c>
      <c r="E14" s="11" t="s">
        <v>86</v>
      </c>
      <c r="F14" s="11"/>
      <c r="G14" s="11" t="s">
        <v>86</v>
      </c>
      <c r="H14" s="11" t="s">
        <v>86</v>
      </c>
      <c r="I14" s="11">
        <v>0</v>
      </c>
      <c r="J14" s="11" t="s">
        <v>86</v>
      </c>
      <c r="L14" s="34"/>
    </row>
    <row r="15" spans="1:12" ht="15" customHeight="1" x14ac:dyDescent="0.2">
      <c r="A15" s="3" t="s">
        <v>91</v>
      </c>
      <c r="B15" s="11">
        <v>1563.8</v>
      </c>
      <c r="C15" s="11">
        <v>2258.9</v>
      </c>
      <c r="D15" s="11">
        <v>3247.6</v>
      </c>
      <c r="E15" s="11">
        <v>2288.6999999999998</v>
      </c>
      <c r="F15" s="11"/>
      <c r="G15" s="11">
        <v>802.5</v>
      </c>
      <c r="H15" s="11">
        <v>588.4</v>
      </c>
      <c r="I15" s="11">
        <v>387.7</v>
      </c>
      <c r="J15" s="11">
        <v>452.1</v>
      </c>
      <c r="L15" s="34"/>
    </row>
    <row r="16" spans="1:12" ht="15" customHeight="1" x14ac:dyDescent="0.2">
      <c r="A16" s="3" t="s">
        <v>90</v>
      </c>
      <c r="B16" s="11">
        <v>0.1</v>
      </c>
      <c r="C16" s="11" t="s">
        <v>86</v>
      </c>
      <c r="D16" s="11" t="s">
        <v>86</v>
      </c>
      <c r="E16" s="11">
        <v>0.1</v>
      </c>
      <c r="F16" s="11"/>
      <c r="G16" s="11" t="s">
        <v>86</v>
      </c>
      <c r="H16" s="11" t="s">
        <v>86</v>
      </c>
      <c r="I16" s="11" t="s">
        <v>86</v>
      </c>
      <c r="J16" s="11" t="s">
        <v>86</v>
      </c>
      <c r="L16" s="34"/>
    </row>
    <row r="17" spans="1:12" ht="15" customHeight="1" x14ac:dyDescent="0.2">
      <c r="A17" s="3" t="s">
        <v>89</v>
      </c>
      <c r="B17" s="11">
        <v>104.2</v>
      </c>
      <c r="C17" s="11">
        <v>94.1</v>
      </c>
      <c r="D17" s="11">
        <v>75.099999999999994</v>
      </c>
      <c r="E17" s="11" t="s">
        <v>86</v>
      </c>
      <c r="F17" s="11"/>
      <c r="G17" s="11">
        <v>118</v>
      </c>
      <c r="H17" s="11">
        <v>82.1</v>
      </c>
      <c r="I17" s="11">
        <v>27.9</v>
      </c>
      <c r="J17" s="11" t="s">
        <v>86</v>
      </c>
      <c r="L17" s="34"/>
    </row>
    <row r="18" spans="1:12" ht="15" customHeight="1" x14ac:dyDescent="0.2">
      <c r="A18" s="3" t="s">
        <v>142</v>
      </c>
      <c r="B18" s="11">
        <v>10.199999999999999</v>
      </c>
      <c r="C18" s="11">
        <v>134</v>
      </c>
      <c r="D18" s="11">
        <v>76.599999999999994</v>
      </c>
      <c r="E18" s="11" t="s">
        <v>86</v>
      </c>
      <c r="F18" s="11"/>
      <c r="G18" s="11">
        <v>377.7</v>
      </c>
      <c r="H18" s="11">
        <v>53.8</v>
      </c>
      <c r="I18" s="11">
        <v>188.7</v>
      </c>
      <c r="J18" s="11">
        <v>106.9</v>
      </c>
      <c r="L18" s="34"/>
    </row>
    <row r="19" spans="1:12" ht="15" customHeight="1" x14ac:dyDescent="0.2">
      <c r="A19" s="3" t="s">
        <v>88</v>
      </c>
      <c r="B19" s="11">
        <v>619.6</v>
      </c>
      <c r="C19" s="11">
        <v>293.2</v>
      </c>
      <c r="D19" s="11">
        <v>91.3</v>
      </c>
      <c r="E19" s="11">
        <v>507.5</v>
      </c>
      <c r="F19" s="11"/>
      <c r="G19" s="11">
        <v>36.799999999999997</v>
      </c>
      <c r="H19" s="11">
        <v>4.5999999999999996</v>
      </c>
      <c r="I19" s="11">
        <v>0</v>
      </c>
      <c r="J19" s="11">
        <v>6.3</v>
      </c>
    </row>
    <row r="20" spans="1:12" ht="15" customHeight="1" x14ac:dyDescent="0.2">
      <c r="A20" s="3" t="s">
        <v>87</v>
      </c>
      <c r="B20" s="11" t="s">
        <v>86</v>
      </c>
      <c r="C20" s="11" t="s">
        <v>86</v>
      </c>
      <c r="D20" s="11" t="s">
        <v>86</v>
      </c>
      <c r="E20" s="11" t="s">
        <v>86</v>
      </c>
      <c r="F20" s="11" t="s">
        <v>85</v>
      </c>
      <c r="G20" s="11">
        <v>1004</v>
      </c>
      <c r="H20" s="11">
        <v>558</v>
      </c>
      <c r="I20" s="11">
        <v>592.6</v>
      </c>
      <c r="J20" s="11">
        <v>497.2</v>
      </c>
      <c r="L20" s="34"/>
    </row>
    <row r="21" spans="1:12" ht="15" customHeight="1" x14ac:dyDescent="0.2">
      <c r="A21" s="3" t="s">
        <v>84</v>
      </c>
      <c r="B21" s="11">
        <v>60.4</v>
      </c>
      <c r="C21" s="11">
        <v>59.4</v>
      </c>
      <c r="D21" s="11">
        <v>57.8</v>
      </c>
      <c r="E21" s="11">
        <v>92.9</v>
      </c>
      <c r="F21" s="11"/>
      <c r="G21" s="11">
        <v>32.1</v>
      </c>
      <c r="H21" s="11">
        <v>0.1</v>
      </c>
      <c r="I21" s="11">
        <v>39.299999999999997</v>
      </c>
      <c r="J21" s="11">
        <v>0.4</v>
      </c>
    </row>
    <row r="22" spans="1:12" ht="15" customHeight="1" x14ac:dyDescent="0.2">
      <c r="F22" s="11"/>
    </row>
    <row r="23" spans="1:12" ht="15" customHeight="1" x14ac:dyDescent="0.2">
      <c r="A23" s="7" t="s">
        <v>45</v>
      </c>
      <c r="B23" s="6">
        <v>2713.7</v>
      </c>
      <c r="C23" s="6">
        <v>2857.4</v>
      </c>
      <c r="D23" s="6">
        <v>3682.6</v>
      </c>
      <c r="E23" s="6">
        <v>3004.9</v>
      </c>
      <c r="F23" s="6"/>
      <c r="G23" s="6">
        <v>4789.8</v>
      </c>
      <c r="H23" s="6">
        <v>3078.9</v>
      </c>
      <c r="I23" s="6">
        <v>2995.6</v>
      </c>
      <c r="J23" s="6">
        <v>3200.4</v>
      </c>
    </row>
    <row r="24" spans="1:12" s="4" customFormat="1" ht="10.199999999999999" customHeight="1" x14ac:dyDescent="0.2">
      <c r="A24" s="33" t="s">
        <v>146</v>
      </c>
    </row>
    <row r="25" spans="1:12" s="4" customFormat="1" ht="6" customHeight="1" x14ac:dyDescent="0.2">
      <c r="A25" s="33"/>
    </row>
    <row r="26" spans="1:12" s="4" customFormat="1" ht="10.199999999999999" customHeight="1" x14ac:dyDescent="0.2">
      <c r="A26" s="4" t="s">
        <v>158</v>
      </c>
      <c r="C26" s="32"/>
    </row>
    <row r="27" spans="1:12" s="4" customFormat="1" ht="12" customHeight="1" x14ac:dyDescent="0.2"/>
    <row r="28" spans="1:12" ht="10.050000000000001" customHeight="1" x14ac:dyDescent="0.2"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2" x14ac:dyDescent="0.2">
      <c r="D29" s="31"/>
      <c r="E29" s="31"/>
    </row>
  </sheetData>
  <mergeCells count="3">
    <mergeCell ref="B2:E2"/>
    <mergeCell ref="G2:J2"/>
    <mergeCell ref="B5:J5"/>
  </mergeCells>
  <pageMargins left="0.66700000000000004" right="0.66700000000000004" top="0.66700000000000004" bottom="0.83299999999999996" header="0" footer="0"/>
  <pageSetup orientation="portrait" r:id="rId1"/>
  <headerFooter alignWithMargins="0">
    <oddFooter>&amp;C
&amp;"Helvetica,Italic"&amp;8Cotton and Wool Yearbook&amp;"Helvetica,Regular"/CWS-2023/November 2023
Economic Research Service, USDA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35"/>
  <sheetViews>
    <sheetView zoomScale="130" zoomScaleNormal="130" workbookViewId="0"/>
  </sheetViews>
  <sheetFormatPr defaultColWidth="9.109375" defaultRowHeight="10.199999999999999" x14ac:dyDescent="0.2"/>
  <cols>
    <col min="1" max="1" width="14.6640625" style="3" customWidth="1"/>
    <col min="2" max="5" width="7.33203125" style="3" customWidth="1"/>
    <col min="6" max="6" width="0.6640625" style="3" customWidth="1"/>
    <col min="7" max="10" width="7.33203125" style="3" customWidth="1"/>
    <col min="11" max="11" width="0.6640625" style="3" customWidth="1"/>
    <col min="12" max="15" width="7.33203125" style="3" customWidth="1"/>
    <col min="16" max="16384" width="9.109375" style="3"/>
  </cols>
  <sheetData>
    <row r="1" spans="1:15" x14ac:dyDescent="0.2">
      <c r="A1" s="7" t="s">
        <v>180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5" x14ac:dyDescent="0.2">
      <c r="B2" s="73" t="s">
        <v>113</v>
      </c>
      <c r="C2" s="73"/>
      <c r="D2" s="73"/>
      <c r="E2" s="73"/>
      <c r="G2" s="73" t="s">
        <v>112</v>
      </c>
      <c r="H2" s="73"/>
      <c r="I2" s="73"/>
      <c r="J2" s="73"/>
      <c r="L2" s="73" t="s">
        <v>111</v>
      </c>
      <c r="M2" s="73"/>
      <c r="N2" s="73"/>
      <c r="O2" s="73"/>
    </row>
    <row r="3" spans="1:15" x14ac:dyDescent="0.2">
      <c r="A3" s="7" t="s">
        <v>99</v>
      </c>
      <c r="B3" s="60">
        <v>2019</v>
      </c>
      <c r="C3" s="60">
        <v>2020</v>
      </c>
      <c r="D3" s="60">
        <v>2021</v>
      </c>
      <c r="E3" s="60">
        <v>2022</v>
      </c>
      <c r="F3" s="7"/>
      <c r="G3" s="60">
        <v>2019</v>
      </c>
      <c r="H3" s="60">
        <v>2020</v>
      </c>
      <c r="I3" s="60">
        <v>2021</v>
      </c>
      <c r="J3" s="60">
        <v>2022</v>
      </c>
      <c r="K3" s="7"/>
      <c r="L3" s="60">
        <v>2019</v>
      </c>
      <c r="M3" s="60">
        <v>2020</v>
      </c>
      <c r="N3" s="60">
        <v>2021</v>
      </c>
      <c r="O3" s="60">
        <v>2022</v>
      </c>
    </row>
    <row r="4" spans="1:15" x14ac:dyDescent="0.2">
      <c r="B4" s="37"/>
      <c r="C4" s="37"/>
      <c r="D4" s="37"/>
      <c r="G4" s="37"/>
      <c r="H4" s="37"/>
      <c r="I4" s="37"/>
      <c r="L4" s="37"/>
      <c r="M4" s="37"/>
    </row>
    <row r="5" spans="1:15" x14ac:dyDescent="0.2">
      <c r="B5" s="75" t="s">
        <v>66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</row>
    <row r="6" spans="1:15" x14ac:dyDescent="0.2">
      <c r="B6" s="30"/>
      <c r="C6" s="30"/>
      <c r="D6" s="30"/>
      <c r="F6" s="30"/>
      <c r="G6" s="30"/>
      <c r="H6" s="30"/>
      <c r="I6" s="30"/>
      <c r="K6" s="30"/>
      <c r="L6" s="30"/>
      <c r="M6" s="30"/>
    </row>
    <row r="7" spans="1:15" ht="15" customHeight="1" x14ac:dyDescent="0.2">
      <c r="A7" s="3" t="s">
        <v>98</v>
      </c>
      <c r="B7" s="18">
        <v>2.9</v>
      </c>
      <c r="C7" s="59" t="s">
        <v>103</v>
      </c>
      <c r="D7" s="59" t="s">
        <v>103</v>
      </c>
      <c r="E7" s="59" t="s">
        <v>103</v>
      </c>
      <c r="F7" s="30"/>
      <c r="G7" s="59" t="s">
        <v>103</v>
      </c>
      <c r="H7" s="3">
        <v>7.7</v>
      </c>
      <c r="I7" s="70">
        <v>6</v>
      </c>
      <c r="J7" s="59" t="s">
        <v>103</v>
      </c>
      <c r="K7" s="30"/>
      <c r="L7" s="59" t="s">
        <v>103</v>
      </c>
      <c r="M7" s="3">
        <v>4.5999999999999996</v>
      </c>
      <c r="N7" s="59" t="s">
        <v>103</v>
      </c>
      <c r="O7" s="59" t="s">
        <v>103</v>
      </c>
    </row>
    <row r="8" spans="1:15" ht="15" customHeight="1" x14ac:dyDescent="0.2">
      <c r="A8" s="3" t="s">
        <v>154</v>
      </c>
      <c r="B8" s="59" t="s">
        <v>103</v>
      </c>
      <c r="C8" s="59" t="s">
        <v>103</v>
      </c>
      <c r="D8" s="59" t="s">
        <v>103</v>
      </c>
      <c r="E8" s="59" t="s">
        <v>103</v>
      </c>
      <c r="F8" s="30"/>
      <c r="G8" s="59" t="s">
        <v>103</v>
      </c>
      <c r="H8" s="59" t="s">
        <v>103</v>
      </c>
      <c r="I8" s="59" t="s">
        <v>103</v>
      </c>
      <c r="J8" s="59" t="s">
        <v>103</v>
      </c>
      <c r="K8" s="30"/>
      <c r="L8" s="59" t="s">
        <v>103</v>
      </c>
      <c r="M8" s="3">
        <v>95.4</v>
      </c>
      <c r="N8" s="59" t="s">
        <v>103</v>
      </c>
      <c r="O8" s="59" t="s">
        <v>103</v>
      </c>
    </row>
    <row r="9" spans="1:15" ht="15" customHeight="1" x14ac:dyDescent="0.2">
      <c r="A9" s="3" t="s">
        <v>97</v>
      </c>
      <c r="B9" s="59" t="s">
        <v>103</v>
      </c>
      <c r="C9" s="18">
        <v>180.3</v>
      </c>
      <c r="D9" s="18">
        <v>188.1</v>
      </c>
      <c r="E9" s="18">
        <v>126.7</v>
      </c>
      <c r="F9" s="30"/>
      <c r="G9" s="59" t="s">
        <v>103</v>
      </c>
      <c r="H9" s="59" t="s">
        <v>103</v>
      </c>
      <c r="I9" s="59" t="s">
        <v>103</v>
      </c>
      <c r="J9" s="59" t="s">
        <v>103</v>
      </c>
      <c r="K9" s="30"/>
      <c r="L9" s="59" t="s">
        <v>103</v>
      </c>
      <c r="M9" s="59" t="s">
        <v>103</v>
      </c>
      <c r="N9" s="59" t="s">
        <v>103</v>
      </c>
      <c r="O9" s="59" t="s">
        <v>103</v>
      </c>
    </row>
    <row r="10" spans="1:15" ht="15" customHeight="1" x14ac:dyDescent="0.2">
      <c r="A10" s="3" t="s">
        <v>153</v>
      </c>
      <c r="B10" s="59" t="s">
        <v>103</v>
      </c>
      <c r="C10" s="18">
        <v>98.8</v>
      </c>
      <c r="D10" s="59" t="s">
        <v>103</v>
      </c>
      <c r="E10" s="59" t="s">
        <v>103</v>
      </c>
      <c r="F10" s="30"/>
      <c r="G10" s="3">
        <v>9.6999999999999993</v>
      </c>
      <c r="H10" s="3">
        <v>2.2000000000000002</v>
      </c>
      <c r="I10" s="59" t="s">
        <v>103</v>
      </c>
      <c r="J10" s="59" t="s">
        <v>103</v>
      </c>
      <c r="K10" s="30"/>
      <c r="L10" s="59" t="s">
        <v>103</v>
      </c>
      <c r="M10" s="59" t="s">
        <v>103</v>
      </c>
      <c r="N10" s="59" t="s">
        <v>103</v>
      </c>
      <c r="O10" s="59" t="s">
        <v>103</v>
      </c>
    </row>
    <row r="11" spans="1:15" ht="15" customHeight="1" x14ac:dyDescent="0.2">
      <c r="A11" s="3" t="s">
        <v>110</v>
      </c>
      <c r="B11" s="18">
        <v>501.4</v>
      </c>
      <c r="C11" s="18">
        <v>1050.5999999999999</v>
      </c>
      <c r="D11" s="18">
        <v>755.8</v>
      </c>
      <c r="E11" s="18">
        <v>175.5</v>
      </c>
      <c r="F11" s="30"/>
      <c r="G11" s="59" t="s">
        <v>103</v>
      </c>
      <c r="H11" s="59" t="s">
        <v>103</v>
      </c>
      <c r="I11" s="59" t="s">
        <v>103</v>
      </c>
      <c r="J11" s="56">
        <v>436.8</v>
      </c>
      <c r="K11" s="30"/>
      <c r="L11" s="59" t="s">
        <v>103</v>
      </c>
      <c r="M11" s="59" t="s">
        <v>103</v>
      </c>
      <c r="N11" s="59" t="s">
        <v>103</v>
      </c>
      <c r="O11" s="59" t="s">
        <v>103</v>
      </c>
    </row>
    <row r="12" spans="1:15" ht="15" customHeight="1" x14ac:dyDescent="0.2">
      <c r="A12" s="3" t="s">
        <v>96</v>
      </c>
      <c r="B12" s="18">
        <v>8.4</v>
      </c>
      <c r="C12" s="18">
        <v>6.1</v>
      </c>
      <c r="D12" s="18">
        <v>6.7</v>
      </c>
      <c r="E12" s="18">
        <v>2.6</v>
      </c>
      <c r="F12" s="41"/>
      <c r="G12" s="3">
        <v>17.2</v>
      </c>
      <c r="H12" s="3">
        <v>14.8</v>
      </c>
      <c r="I12" s="59" t="s">
        <v>103</v>
      </c>
      <c r="J12" s="59" t="s">
        <v>103</v>
      </c>
      <c r="K12" s="41"/>
      <c r="L12" s="59" t="s">
        <v>103</v>
      </c>
      <c r="M12" s="59" t="s">
        <v>103</v>
      </c>
      <c r="N12" s="59" t="s">
        <v>103</v>
      </c>
      <c r="O12" s="59" t="s">
        <v>103</v>
      </c>
    </row>
    <row r="13" spans="1:15" ht="15" customHeight="1" x14ac:dyDescent="0.2">
      <c r="A13" s="36" t="s">
        <v>95</v>
      </c>
      <c r="B13" s="56">
        <v>3073.4</v>
      </c>
      <c r="C13" s="56">
        <v>873.7</v>
      </c>
      <c r="D13" s="56">
        <v>2516.1</v>
      </c>
      <c r="E13" s="56">
        <v>1350.2</v>
      </c>
      <c r="F13" s="41"/>
      <c r="G13" s="3">
        <v>122.4</v>
      </c>
      <c r="H13" s="3">
        <v>443.5</v>
      </c>
      <c r="I13" s="56">
        <v>2275.1</v>
      </c>
      <c r="J13" s="56">
        <v>3021.8</v>
      </c>
      <c r="K13" s="41"/>
      <c r="L13" s="59" t="s">
        <v>103</v>
      </c>
      <c r="M13" s="59" t="s">
        <v>103</v>
      </c>
      <c r="N13" s="59" t="s">
        <v>103</v>
      </c>
      <c r="O13" s="59" t="s">
        <v>103</v>
      </c>
    </row>
    <row r="14" spans="1:15" ht="15" customHeight="1" x14ac:dyDescent="0.2">
      <c r="A14" s="36" t="s">
        <v>109</v>
      </c>
      <c r="B14" s="59" t="s">
        <v>103</v>
      </c>
      <c r="C14" s="59" t="s">
        <v>103</v>
      </c>
      <c r="D14" s="59" t="s">
        <v>103</v>
      </c>
      <c r="E14" s="18">
        <v>62.2</v>
      </c>
      <c r="F14" s="41"/>
      <c r="G14" s="59" t="s">
        <v>103</v>
      </c>
      <c r="H14" s="59" t="s">
        <v>103</v>
      </c>
      <c r="I14" s="59" t="s">
        <v>103</v>
      </c>
      <c r="J14" s="59" t="s">
        <v>103</v>
      </c>
      <c r="K14" s="41"/>
      <c r="L14" s="59" t="s">
        <v>103</v>
      </c>
      <c r="M14" s="59" t="s">
        <v>103</v>
      </c>
      <c r="N14" s="59" t="s">
        <v>103</v>
      </c>
      <c r="O14" s="59" t="s">
        <v>103</v>
      </c>
    </row>
    <row r="15" spans="1:15" ht="15" customHeight="1" x14ac:dyDescent="0.2">
      <c r="A15" s="36" t="s">
        <v>108</v>
      </c>
      <c r="B15" s="18">
        <v>1442.4</v>
      </c>
      <c r="C15" s="18">
        <v>449.6</v>
      </c>
      <c r="D15" s="18">
        <v>285.89999999999998</v>
      </c>
      <c r="E15" s="18">
        <v>679.1</v>
      </c>
      <c r="F15" s="41"/>
      <c r="G15" s="3">
        <v>728.7</v>
      </c>
      <c r="H15" s="70">
        <v>57</v>
      </c>
      <c r="I15" s="59" t="s">
        <v>103</v>
      </c>
      <c r="J15" s="59" t="s">
        <v>103</v>
      </c>
      <c r="K15" s="41"/>
      <c r="L15" s="59" t="s">
        <v>103</v>
      </c>
      <c r="M15" s="59" t="s">
        <v>103</v>
      </c>
      <c r="N15" s="59" t="s">
        <v>103</v>
      </c>
      <c r="O15" s="59" t="s">
        <v>103</v>
      </c>
    </row>
    <row r="16" spans="1:15" ht="15" customHeight="1" x14ac:dyDescent="0.2">
      <c r="A16" s="3" t="s">
        <v>93</v>
      </c>
      <c r="B16" s="18">
        <v>13.9</v>
      </c>
      <c r="C16" s="59" t="s">
        <v>103</v>
      </c>
      <c r="D16" s="59" t="s">
        <v>103</v>
      </c>
      <c r="E16" s="59" t="s">
        <v>103</v>
      </c>
      <c r="F16" s="41"/>
      <c r="G16" s="59" t="s">
        <v>103</v>
      </c>
      <c r="H16" s="59" t="s">
        <v>103</v>
      </c>
      <c r="I16" s="59" t="s">
        <v>103</v>
      </c>
      <c r="J16" s="59" t="s">
        <v>103</v>
      </c>
      <c r="K16" s="41"/>
      <c r="L16" s="59" t="s">
        <v>103</v>
      </c>
      <c r="M16" s="59" t="s">
        <v>103</v>
      </c>
      <c r="N16" s="59" t="s">
        <v>103</v>
      </c>
      <c r="O16" s="59" t="s">
        <v>103</v>
      </c>
    </row>
    <row r="17" spans="1:15" ht="15" customHeight="1" x14ac:dyDescent="0.2">
      <c r="A17" s="3" t="s">
        <v>149</v>
      </c>
      <c r="B17" s="59" t="s">
        <v>103</v>
      </c>
      <c r="C17" s="59" t="s">
        <v>103</v>
      </c>
      <c r="D17" s="59" t="s">
        <v>103</v>
      </c>
      <c r="E17" s="59" t="s">
        <v>103</v>
      </c>
      <c r="F17" s="41"/>
      <c r="G17" s="59" t="s">
        <v>103</v>
      </c>
      <c r="H17" s="59" t="s">
        <v>103</v>
      </c>
      <c r="I17" s="59" t="s">
        <v>103</v>
      </c>
      <c r="J17" s="59" t="s">
        <v>103</v>
      </c>
      <c r="K17" s="41"/>
      <c r="L17" s="3">
        <v>15.7</v>
      </c>
      <c r="M17" s="59" t="s">
        <v>103</v>
      </c>
      <c r="N17" s="59" t="s">
        <v>103</v>
      </c>
      <c r="O17" s="59" t="s">
        <v>103</v>
      </c>
    </row>
    <row r="18" spans="1:15" ht="15" customHeight="1" x14ac:dyDescent="0.2">
      <c r="A18" s="3" t="s">
        <v>150</v>
      </c>
      <c r="B18" s="18">
        <v>83.8</v>
      </c>
      <c r="C18" s="59" t="s">
        <v>103</v>
      </c>
      <c r="D18" s="59" t="s">
        <v>103</v>
      </c>
      <c r="E18" s="59" t="s">
        <v>103</v>
      </c>
      <c r="F18" s="41"/>
      <c r="G18" s="59" t="s">
        <v>103</v>
      </c>
      <c r="H18" s="59" t="s">
        <v>103</v>
      </c>
      <c r="I18" s="59" t="s">
        <v>103</v>
      </c>
      <c r="J18" s="59" t="s">
        <v>103</v>
      </c>
      <c r="K18" s="41"/>
      <c r="L18" s="59" t="s">
        <v>103</v>
      </c>
      <c r="M18" s="59" t="s">
        <v>103</v>
      </c>
      <c r="N18" s="59" t="s">
        <v>103</v>
      </c>
      <c r="O18" s="59" t="s">
        <v>103</v>
      </c>
    </row>
    <row r="19" spans="1:15" ht="15" customHeight="1" x14ac:dyDescent="0.2">
      <c r="A19" s="3" t="s">
        <v>107</v>
      </c>
      <c r="B19" s="56">
        <v>770.1</v>
      </c>
      <c r="C19" s="56">
        <v>39.200000000000003</v>
      </c>
      <c r="D19" s="56">
        <v>78.8</v>
      </c>
      <c r="E19" s="56">
        <v>209.4</v>
      </c>
      <c r="F19" s="41"/>
      <c r="G19" s="3">
        <v>20.100000000000001</v>
      </c>
      <c r="H19" s="59" t="s">
        <v>103</v>
      </c>
      <c r="I19" s="3">
        <v>25.6</v>
      </c>
      <c r="J19" s="3">
        <v>86.5</v>
      </c>
      <c r="K19" s="41"/>
      <c r="L19" s="59" t="s">
        <v>103</v>
      </c>
      <c r="M19" s="59" t="s">
        <v>103</v>
      </c>
      <c r="N19" s="59" t="s">
        <v>103</v>
      </c>
      <c r="O19" s="59" t="s">
        <v>103</v>
      </c>
    </row>
    <row r="20" spans="1:15" ht="15" customHeight="1" x14ac:dyDescent="0.2">
      <c r="A20" s="3" t="s">
        <v>94</v>
      </c>
      <c r="B20" s="18">
        <v>312.8</v>
      </c>
      <c r="C20" s="18">
        <v>211.2</v>
      </c>
      <c r="D20" s="18">
        <v>592.6</v>
      </c>
      <c r="E20" s="59" t="s">
        <v>103</v>
      </c>
      <c r="F20" s="41"/>
      <c r="G20" s="3">
        <v>22.8</v>
      </c>
      <c r="H20" s="59" t="s">
        <v>103</v>
      </c>
      <c r="I20" s="3">
        <v>45.7</v>
      </c>
      <c r="J20" s="70">
        <v>23</v>
      </c>
      <c r="K20" s="41"/>
      <c r="L20" s="59" t="s">
        <v>103</v>
      </c>
      <c r="M20" s="59" t="s">
        <v>103</v>
      </c>
      <c r="N20" s="59" t="s">
        <v>103</v>
      </c>
      <c r="O20" s="59" t="s">
        <v>103</v>
      </c>
    </row>
    <row r="21" spans="1:15" ht="15" customHeight="1" x14ac:dyDescent="0.2">
      <c r="A21" s="3" t="s">
        <v>106</v>
      </c>
      <c r="B21" s="59" t="s">
        <v>103</v>
      </c>
      <c r="C21" s="59" t="s">
        <v>103</v>
      </c>
      <c r="D21" s="59" t="s">
        <v>103</v>
      </c>
      <c r="E21" s="59" t="s">
        <v>103</v>
      </c>
      <c r="F21" s="41"/>
      <c r="G21" s="3">
        <v>17.8</v>
      </c>
      <c r="H21" s="3">
        <v>12.3</v>
      </c>
      <c r="I21" s="59" t="s">
        <v>103</v>
      </c>
      <c r="J21" s="59" t="s">
        <v>103</v>
      </c>
      <c r="K21" s="41"/>
      <c r="L21" s="3">
        <v>13.1</v>
      </c>
      <c r="M21" s="59" t="s">
        <v>103</v>
      </c>
      <c r="N21" s="59" t="s">
        <v>103</v>
      </c>
      <c r="O21" s="59" t="s">
        <v>103</v>
      </c>
    </row>
    <row r="22" spans="1:15" ht="15" customHeight="1" x14ac:dyDescent="0.2">
      <c r="A22" s="3" t="s">
        <v>116</v>
      </c>
      <c r="B22" s="18">
        <v>46.6</v>
      </c>
      <c r="C22" s="59" t="s">
        <v>103</v>
      </c>
      <c r="D22" s="59" t="s">
        <v>103</v>
      </c>
      <c r="E22" s="59" t="s">
        <v>103</v>
      </c>
      <c r="F22" s="41"/>
      <c r="G22" s="3">
        <v>41.7</v>
      </c>
      <c r="H22" s="59" t="s">
        <v>103</v>
      </c>
      <c r="I22" s="59" t="s">
        <v>103</v>
      </c>
      <c r="J22" s="59" t="s">
        <v>103</v>
      </c>
      <c r="K22" s="41"/>
      <c r="L22" s="59" t="s">
        <v>103</v>
      </c>
      <c r="M22" s="3">
        <v>2.5</v>
      </c>
      <c r="N22" s="3">
        <v>9.9</v>
      </c>
      <c r="O22" s="59" t="s">
        <v>103</v>
      </c>
    </row>
    <row r="23" spans="1:15" ht="15" customHeight="1" x14ac:dyDescent="0.2">
      <c r="A23" s="3" t="s">
        <v>92</v>
      </c>
      <c r="B23" s="18">
        <v>574.20000000000005</v>
      </c>
      <c r="C23" s="18">
        <v>553.9</v>
      </c>
      <c r="D23" s="18">
        <v>90.1</v>
      </c>
      <c r="E23" s="18">
        <v>319.10000000000002</v>
      </c>
      <c r="F23" s="41"/>
      <c r="G23" s="59" t="s">
        <v>103</v>
      </c>
      <c r="H23" s="59" t="s">
        <v>103</v>
      </c>
      <c r="I23" s="3">
        <v>495.2</v>
      </c>
      <c r="J23" s="3">
        <v>430.4</v>
      </c>
      <c r="K23" s="41"/>
      <c r="L23" s="59" t="s">
        <v>103</v>
      </c>
      <c r="M23" s="59" t="s">
        <v>103</v>
      </c>
      <c r="N23" s="59" t="s">
        <v>103</v>
      </c>
      <c r="O23" s="59" t="s">
        <v>103</v>
      </c>
    </row>
    <row r="24" spans="1:15" ht="15" customHeight="1" x14ac:dyDescent="0.2">
      <c r="A24" s="3" t="s">
        <v>143</v>
      </c>
      <c r="B24" s="59" t="s">
        <v>103</v>
      </c>
      <c r="C24" s="59" t="s">
        <v>103</v>
      </c>
      <c r="D24" s="59" t="s">
        <v>103</v>
      </c>
      <c r="E24" s="59" t="s">
        <v>103</v>
      </c>
      <c r="F24" s="41"/>
      <c r="G24" s="59" t="s">
        <v>103</v>
      </c>
      <c r="H24" s="59" t="s">
        <v>103</v>
      </c>
      <c r="I24" s="59" t="s">
        <v>103</v>
      </c>
      <c r="J24" s="59" t="s">
        <v>103</v>
      </c>
      <c r="K24" s="41"/>
      <c r="L24" s="3">
        <v>39.4</v>
      </c>
      <c r="M24" s="70">
        <v>10</v>
      </c>
      <c r="N24" s="70">
        <v>6.6</v>
      </c>
      <c r="O24" s="70">
        <v>14.5</v>
      </c>
    </row>
    <row r="25" spans="1:15" ht="15" customHeight="1" x14ac:dyDescent="0.2">
      <c r="A25" s="3" t="s">
        <v>89</v>
      </c>
      <c r="B25" s="3">
        <v>24.9</v>
      </c>
      <c r="C25" s="3">
        <v>72.400000000000006</v>
      </c>
      <c r="D25" s="59" t="s">
        <v>103</v>
      </c>
      <c r="E25" s="59" t="s">
        <v>103</v>
      </c>
      <c r="F25" s="41"/>
      <c r="G25" s="59" t="s">
        <v>103</v>
      </c>
      <c r="H25" s="59" t="s">
        <v>103</v>
      </c>
      <c r="I25" s="59" t="s">
        <v>103</v>
      </c>
      <c r="J25" s="59" t="s">
        <v>103</v>
      </c>
      <c r="K25" s="41"/>
      <c r="L25" s="59" t="s">
        <v>103</v>
      </c>
      <c r="M25" s="59" t="s">
        <v>103</v>
      </c>
      <c r="N25" s="59" t="s">
        <v>103</v>
      </c>
      <c r="O25" s="59" t="s">
        <v>103</v>
      </c>
    </row>
    <row r="26" spans="1:15" ht="15" customHeight="1" x14ac:dyDescent="0.2">
      <c r="A26" s="3" t="s">
        <v>105</v>
      </c>
      <c r="B26" s="3">
        <v>1.8</v>
      </c>
      <c r="C26" s="3">
        <v>79.599999999999994</v>
      </c>
      <c r="D26" s="59" t="s">
        <v>103</v>
      </c>
      <c r="E26" s="59" t="s">
        <v>103</v>
      </c>
      <c r="F26" s="41"/>
      <c r="G26" s="3">
        <v>20.3</v>
      </c>
      <c r="H26" s="3">
        <v>2.1</v>
      </c>
      <c r="I26" s="59" t="s">
        <v>103</v>
      </c>
      <c r="J26" s="59" t="s">
        <v>103</v>
      </c>
      <c r="K26" s="41"/>
      <c r="L26" s="59" t="s">
        <v>103</v>
      </c>
      <c r="M26" s="59" t="s">
        <v>103</v>
      </c>
      <c r="N26" s="59" t="s">
        <v>103</v>
      </c>
      <c r="O26" s="59" t="s">
        <v>103</v>
      </c>
    </row>
    <row r="27" spans="1:15" ht="15" customHeight="1" x14ac:dyDescent="0.2">
      <c r="A27" s="3" t="s">
        <v>147</v>
      </c>
      <c r="B27" s="59" t="s">
        <v>103</v>
      </c>
      <c r="C27" s="3">
        <v>57.9</v>
      </c>
      <c r="D27" s="3">
        <v>196.2</v>
      </c>
      <c r="E27" s="59" t="s">
        <v>103</v>
      </c>
      <c r="F27" s="41"/>
      <c r="G27" s="59" t="s">
        <v>103</v>
      </c>
      <c r="H27" s="59" t="s">
        <v>103</v>
      </c>
      <c r="I27" s="59" t="s">
        <v>103</v>
      </c>
      <c r="J27" s="59" t="s">
        <v>103</v>
      </c>
      <c r="K27" s="41"/>
      <c r="L27" s="59" t="s">
        <v>103</v>
      </c>
      <c r="M27" s="59" t="s">
        <v>103</v>
      </c>
      <c r="N27" s="70">
        <v>2.6</v>
      </c>
      <c r="O27" s="59" t="s">
        <v>103</v>
      </c>
    </row>
    <row r="28" spans="1:15" ht="15" customHeight="1" x14ac:dyDescent="0.2">
      <c r="A28" s="3" t="s">
        <v>88</v>
      </c>
      <c r="B28" s="59" t="s">
        <v>103</v>
      </c>
      <c r="C28" s="59" t="s">
        <v>103</v>
      </c>
      <c r="D28" s="3">
        <v>104.3</v>
      </c>
      <c r="E28" s="3">
        <v>3.8</v>
      </c>
      <c r="F28" s="41"/>
      <c r="G28" s="59" t="s">
        <v>103</v>
      </c>
      <c r="H28" s="59" t="s">
        <v>103</v>
      </c>
      <c r="I28" s="70">
        <v>40</v>
      </c>
      <c r="J28" s="70">
        <v>3</v>
      </c>
      <c r="K28" s="41"/>
      <c r="L28" s="3">
        <v>1.5</v>
      </c>
      <c r="M28" s="3">
        <v>21.3</v>
      </c>
      <c r="N28" s="59" t="s">
        <v>103</v>
      </c>
      <c r="O28" s="59" t="s">
        <v>103</v>
      </c>
    </row>
    <row r="29" spans="1:15" ht="15" customHeight="1" x14ac:dyDescent="0.2">
      <c r="A29" s="3" t="s">
        <v>87</v>
      </c>
      <c r="B29" s="59" t="s">
        <v>103</v>
      </c>
      <c r="C29" s="3">
        <v>72.3</v>
      </c>
      <c r="D29" s="3">
        <v>85.2</v>
      </c>
      <c r="E29" s="59" t="s">
        <v>103</v>
      </c>
      <c r="F29" s="41"/>
      <c r="G29" s="59" t="s">
        <v>103</v>
      </c>
      <c r="H29" s="59" t="s">
        <v>103</v>
      </c>
      <c r="I29" s="3">
        <v>108.1</v>
      </c>
      <c r="J29" s="3">
        <v>303.8</v>
      </c>
      <c r="K29" s="41"/>
      <c r="L29" s="59" t="s">
        <v>103</v>
      </c>
      <c r="M29" s="59" t="s">
        <v>103</v>
      </c>
      <c r="N29" s="59" t="s">
        <v>103</v>
      </c>
      <c r="O29" s="59" t="s">
        <v>103</v>
      </c>
    </row>
    <row r="30" spans="1:15" ht="15" customHeight="1" x14ac:dyDescent="0.2">
      <c r="A30" s="3" t="s">
        <v>84</v>
      </c>
      <c r="B30" s="70">
        <v>38</v>
      </c>
      <c r="C30" s="3">
        <v>35.4</v>
      </c>
      <c r="D30" s="3">
        <v>70.400000000000006</v>
      </c>
      <c r="E30" s="70">
        <v>43</v>
      </c>
      <c r="F30" s="41"/>
      <c r="G30" s="59" t="s">
        <v>103</v>
      </c>
      <c r="H30" s="3">
        <v>8.1</v>
      </c>
      <c r="I30" s="3">
        <v>9.4</v>
      </c>
      <c r="J30" s="3">
        <v>6.6</v>
      </c>
      <c r="K30" s="41"/>
      <c r="L30" s="3">
        <v>0.6</v>
      </c>
      <c r="M30" s="3">
        <v>14.1</v>
      </c>
      <c r="N30" s="3">
        <v>10.199999999999999</v>
      </c>
      <c r="O30" s="3">
        <v>4.8</v>
      </c>
    </row>
    <row r="31" spans="1:15" ht="15" customHeight="1" x14ac:dyDescent="0.2">
      <c r="F31" s="41"/>
      <c r="K31" s="41"/>
    </row>
    <row r="32" spans="1:15" ht="15" customHeight="1" x14ac:dyDescent="0.2">
      <c r="A32" s="7" t="s">
        <v>45</v>
      </c>
      <c r="B32" s="57">
        <v>6894.6</v>
      </c>
      <c r="C32" s="57">
        <v>3781</v>
      </c>
      <c r="D32" s="57">
        <v>4970.2</v>
      </c>
      <c r="E32" s="57">
        <v>2971.6</v>
      </c>
      <c r="F32" s="40"/>
      <c r="G32" s="57">
        <v>1000.7</v>
      </c>
      <c r="H32" s="57">
        <v>547.70000000000005</v>
      </c>
      <c r="I32" s="57">
        <v>3005.1</v>
      </c>
      <c r="J32" s="57">
        <v>4311.8999999999996</v>
      </c>
      <c r="K32" s="40"/>
      <c r="L32" s="7">
        <v>70.3</v>
      </c>
      <c r="M32" s="7">
        <v>147.9</v>
      </c>
      <c r="N32" s="7">
        <v>29.3</v>
      </c>
      <c r="O32" s="7">
        <v>19.3</v>
      </c>
    </row>
    <row r="33" spans="1:18" ht="10.199999999999999" customHeight="1" x14ac:dyDescent="0.2">
      <c r="A33" s="4" t="s">
        <v>102</v>
      </c>
      <c r="R33" s="39"/>
    </row>
    <row r="34" spans="1:18" ht="6" customHeight="1" x14ac:dyDescent="0.2">
      <c r="A34" s="4"/>
      <c r="R34" s="39"/>
    </row>
    <row r="35" spans="1:18" ht="10.199999999999999" customHeight="1" x14ac:dyDescent="0.2">
      <c r="A35" s="4" t="s">
        <v>158</v>
      </c>
    </row>
  </sheetData>
  <mergeCells count="4">
    <mergeCell ref="B5:O5"/>
    <mergeCell ref="B2:E2"/>
    <mergeCell ref="G2:J2"/>
    <mergeCell ref="L2:O2"/>
  </mergeCells>
  <pageMargins left="0.66700000000000004" right="0.66700000000000004" top="0.66700000000000004" bottom="0.83299999999999996" header="0" footer="0"/>
  <pageSetup scale="87" orientation="portrait" r:id="rId1"/>
  <headerFooter alignWithMargins="0">
    <oddFooter>&amp;C&amp;"Helvetica,Italic"
&amp;8Cotton and Wool Yearbook&amp;"Helvetica,Regular"/CWS-2023/November 2023
Economic Research Service, USDA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28"/>
  <sheetViews>
    <sheetView showGridLines="0" zoomScale="130" zoomScaleNormal="130" workbookViewId="0"/>
  </sheetViews>
  <sheetFormatPr defaultColWidth="9.109375" defaultRowHeight="10.199999999999999" x14ac:dyDescent="0.2"/>
  <cols>
    <col min="1" max="1" width="19.5546875" style="3" customWidth="1"/>
    <col min="2" max="5" width="9.33203125" style="3" customWidth="1"/>
    <col min="6" max="6" width="3.109375" style="3" customWidth="1"/>
    <col min="7" max="10" width="9.33203125" style="3" customWidth="1"/>
    <col min="11" max="16384" width="9.109375" style="3"/>
  </cols>
  <sheetData>
    <row r="1" spans="1:10" x14ac:dyDescent="0.2">
      <c r="A1" s="26" t="s">
        <v>181</v>
      </c>
      <c r="B1" s="7"/>
      <c r="C1" s="7"/>
      <c r="D1" s="7"/>
      <c r="E1" s="7"/>
      <c r="F1" s="7"/>
      <c r="G1" s="7"/>
      <c r="H1" s="7"/>
      <c r="I1" s="7"/>
      <c r="J1" s="7"/>
    </row>
    <row r="2" spans="1:10" x14ac:dyDescent="0.2">
      <c r="B2" s="45" t="s">
        <v>119</v>
      </c>
      <c r="C2" s="45"/>
      <c r="D2" s="45"/>
      <c r="E2" s="45"/>
      <c r="G2" s="45" t="s">
        <v>118</v>
      </c>
      <c r="H2" s="45"/>
      <c r="I2" s="45"/>
      <c r="J2" s="45"/>
    </row>
    <row r="3" spans="1:10" x14ac:dyDescent="0.2">
      <c r="A3" s="7" t="s">
        <v>99</v>
      </c>
      <c r="B3" s="42">
        <v>2019</v>
      </c>
      <c r="C3" s="42">
        <v>2020</v>
      </c>
      <c r="D3" s="42">
        <v>2021</v>
      </c>
      <c r="E3" s="42">
        <v>2022</v>
      </c>
      <c r="F3" s="7"/>
      <c r="G3" s="42">
        <v>2019</v>
      </c>
      <c r="H3" s="42">
        <v>2020</v>
      </c>
      <c r="I3" s="42">
        <v>2021</v>
      </c>
      <c r="J3" s="42">
        <v>2022</v>
      </c>
    </row>
    <row r="4" spans="1:10" x14ac:dyDescent="0.2">
      <c r="B4" s="24"/>
      <c r="C4" s="24"/>
      <c r="D4" s="24"/>
      <c r="E4" s="24"/>
      <c r="G4" s="24"/>
      <c r="H4" s="24"/>
      <c r="I4" s="24"/>
      <c r="J4" s="24"/>
    </row>
    <row r="5" spans="1:10" s="19" customFormat="1" x14ac:dyDescent="0.2">
      <c r="B5" s="74" t="s">
        <v>66</v>
      </c>
      <c r="C5" s="74"/>
      <c r="D5" s="74"/>
      <c r="E5" s="74"/>
      <c r="F5" s="74"/>
      <c r="G5" s="74"/>
      <c r="H5" s="74"/>
      <c r="I5" s="74"/>
      <c r="J5" s="74"/>
    </row>
    <row r="6" spans="1:10" s="19" customFormat="1" x14ac:dyDescent="0.2">
      <c r="B6" s="20"/>
      <c r="C6" s="20"/>
      <c r="D6" s="20"/>
      <c r="E6" s="20"/>
      <c r="F6" s="20"/>
      <c r="G6" s="20"/>
      <c r="I6" s="20"/>
      <c r="J6" s="20"/>
    </row>
    <row r="7" spans="1:10" s="19" customFormat="1" ht="15" customHeight="1" x14ac:dyDescent="0.3">
      <c r="A7" s="36" t="s">
        <v>117</v>
      </c>
      <c r="B7" s="10">
        <v>64.5</v>
      </c>
      <c r="C7" s="10">
        <v>82.9</v>
      </c>
      <c r="D7" s="10">
        <v>17.7</v>
      </c>
      <c r="E7" s="10">
        <v>202.8</v>
      </c>
      <c r="F7" s="44"/>
      <c r="G7" s="17" t="s">
        <v>114</v>
      </c>
      <c r="H7" s="17" t="s">
        <v>114</v>
      </c>
      <c r="I7" s="17" t="s">
        <v>114</v>
      </c>
      <c r="J7" s="17" t="s">
        <v>114</v>
      </c>
    </row>
    <row r="8" spans="1:10" ht="14.4" x14ac:dyDescent="0.3">
      <c r="A8" s="3" t="s">
        <v>98</v>
      </c>
      <c r="B8" s="10">
        <v>99</v>
      </c>
      <c r="C8" s="10">
        <v>174.6</v>
      </c>
      <c r="D8" s="10">
        <v>5.6</v>
      </c>
      <c r="E8" s="10">
        <v>3.2</v>
      </c>
      <c r="F8" s="44"/>
      <c r="G8" s="17" t="s">
        <v>114</v>
      </c>
      <c r="H8" s="17" t="s">
        <v>114</v>
      </c>
      <c r="I8" s="17" t="s">
        <v>114</v>
      </c>
      <c r="J8" s="17" t="s">
        <v>114</v>
      </c>
    </row>
    <row r="9" spans="1:10" ht="14.4" x14ac:dyDescent="0.3">
      <c r="A9" s="3" t="s">
        <v>96</v>
      </c>
      <c r="B9" s="10">
        <v>0.1</v>
      </c>
      <c r="C9" s="10">
        <v>0.1</v>
      </c>
      <c r="D9" s="10">
        <v>0.3</v>
      </c>
      <c r="E9" s="10">
        <v>0.1</v>
      </c>
      <c r="F9" s="44"/>
      <c r="G9" s="10">
        <v>35</v>
      </c>
      <c r="H9" s="10">
        <v>23.5</v>
      </c>
      <c r="I9" s="10">
        <v>31.5</v>
      </c>
      <c r="J9" s="10">
        <v>23.6</v>
      </c>
    </row>
    <row r="10" spans="1:10" ht="14.4" x14ac:dyDescent="0.3">
      <c r="A10" s="3" t="s">
        <v>95</v>
      </c>
      <c r="B10" s="10">
        <v>3</v>
      </c>
      <c r="C10" s="10">
        <v>1.7</v>
      </c>
      <c r="D10" s="10">
        <v>42.8</v>
      </c>
      <c r="E10" s="10">
        <v>16.2</v>
      </c>
      <c r="F10" s="44"/>
      <c r="G10" s="17" t="s">
        <v>114</v>
      </c>
      <c r="H10" s="17" t="s">
        <v>114</v>
      </c>
      <c r="I10" s="17" t="s">
        <v>114</v>
      </c>
      <c r="J10" s="17" t="s">
        <v>114</v>
      </c>
    </row>
    <row r="11" spans="1:10" ht="14.4" x14ac:dyDescent="0.3">
      <c r="A11" s="3" t="s">
        <v>109</v>
      </c>
      <c r="B11" s="10">
        <v>80.599999999999994</v>
      </c>
      <c r="C11" s="17" t="s">
        <v>114</v>
      </c>
      <c r="D11" s="10">
        <v>43.4</v>
      </c>
      <c r="E11" s="10">
        <v>30.9</v>
      </c>
      <c r="F11" s="44"/>
      <c r="G11" s="17" t="s">
        <v>114</v>
      </c>
      <c r="H11" s="17" t="s">
        <v>114</v>
      </c>
      <c r="I11" s="17" t="s">
        <v>114</v>
      </c>
      <c r="J11" s="17" t="s">
        <v>114</v>
      </c>
    </row>
    <row r="12" spans="1:10" ht="14.4" x14ac:dyDescent="0.3">
      <c r="A12" s="3" t="s">
        <v>93</v>
      </c>
      <c r="B12" s="10">
        <v>6.3</v>
      </c>
      <c r="C12" s="10">
        <v>2</v>
      </c>
      <c r="D12" s="10">
        <v>2</v>
      </c>
      <c r="E12" s="17" t="s">
        <v>114</v>
      </c>
      <c r="F12" s="44"/>
      <c r="G12" s="17" t="s">
        <v>114</v>
      </c>
      <c r="H12" s="17" t="s">
        <v>114</v>
      </c>
      <c r="I12" s="10">
        <v>4</v>
      </c>
      <c r="J12" s="17" t="s">
        <v>114</v>
      </c>
    </row>
    <row r="13" spans="1:10" ht="14.4" x14ac:dyDescent="0.3">
      <c r="A13" s="36" t="s">
        <v>107</v>
      </c>
      <c r="B13" s="10">
        <v>20.7</v>
      </c>
      <c r="C13" s="10">
        <v>0</v>
      </c>
      <c r="D13" s="10">
        <v>0.8</v>
      </c>
      <c r="E13" s="10">
        <v>1.3</v>
      </c>
      <c r="F13" s="44"/>
      <c r="G13" s="10">
        <v>2.8</v>
      </c>
      <c r="H13" s="17" t="s">
        <v>114</v>
      </c>
      <c r="I13" s="17" t="s">
        <v>114</v>
      </c>
      <c r="J13" s="17" t="s">
        <v>114</v>
      </c>
    </row>
    <row r="14" spans="1:10" ht="14.4" x14ac:dyDescent="0.3">
      <c r="A14" s="3" t="s">
        <v>94</v>
      </c>
      <c r="B14" s="10">
        <v>2.6</v>
      </c>
      <c r="C14" s="10">
        <v>23.7</v>
      </c>
      <c r="D14" s="10">
        <v>19.8</v>
      </c>
      <c r="E14" s="10">
        <v>13</v>
      </c>
      <c r="F14" s="44"/>
      <c r="G14" s="17" t="s">
        <v>114</v>
      </c>
      <c r="H14" s="17" t="s">
        <v>114</v>
      </c>
      <c r="I14" s="17" t="s">
        <v>114</v>
      </c>
      <c r="J14" s="10">
        <v>2.4</v>
      </c>
    </row>
    <row r="15" spans="1:10" ht="14.4" x14ac:dyDescent="0.3">
      <c r="A15" s="3" t="s">
        <v>116</v>
      </c>
      <c r="B15" s="10">
        <v>168.6</v>
      </c>
      <c r="C15" s="10">
        <v>86.3</v>
      </c>
      <c r="D15" s="17" t="s">
        <v>114</v>
      </c>
      <c r="E15" s="17" t="s">
        <v>114</v>
      </c>
      <c r="F15" s="44"/>
      <c r="G15" s="17" t="s">
        <v>114</v>
      </c>
      <c r="H15" s="17" t="s">
        <v>114</v>
      </c>
      <c r="I15" s="17" t="s">
        <v>114</v>
      </c>
      <c r="J15" s="17" t="s">
        <v>114</v>
      </c>
    </row>
    <row r="16" spans="1:10" ht="14.4" x14ac:dyDescent="0.3">
      <c r="A16" s="3" t="s">
        <v>92</v>
      </c>
      <c r="B16" s="10">
        <v>3.6</v>
      </c>
      <c r="C16" s="10">
        <v>0.3</v>
      </c>
      <c r="D16" s="10">
        <v>0.7</v>
      </c>
      <c r="E16" s="10">
        <v>0.5</v>
      </c>
      <c r="F16" s="44"/>
      <c r="G16" s="10">
        <v>911.1</v>
      </c>
      <c r="H16" s="10">
        <v>478.8</v>
      </c>
      <c r="I16" s="10">
        <v>731.3</v>
      </c>
      <c r="J16" s="10">
        <v>728.5</v>
      </c>
    </row>
    <row r="17" spans="1:10" ht="14.4" x14ac:dyDescent="0.3">
      <c r="A17" s="3" t="s">
        <v>148</v>
      </c>
      <c r="B17" s="10">
        <v>11</v>
      </c>
      <c r="C17" s="10">
        <v>7.5</v>
      </c>
      <c r="D17" s="10">
        <v>23.7</v>
      </c>
      <c r="E17" s="10">
        <v>1.9</v>
      </c>
      <c r="F17" s="44"/>
      <c r="G17" s="17" t="s">
        <v>114</v>
      </c>
      <c r="H17" s="17" t="s">
        <v>114</v>
      </c>
      <c r="I17" s="17" t="s">
        <v>114</v>
      </c>
      <c r="J17" s="17" t="s">
        <v>114</v>
      </c>
    </row>
    <row r="18" spans="1:10" ht="14.4" x14ac:dyDescent="0.3">
      <c r="A18" s="3" t="s">
        <v>115</v>
      </c>
      <c r="B18" s="10">
        <v>246.7</v>
      </c>
      <c r="C18" s="10">
        <v>132.4</v>
      </c>
      <c r="D18" s="10">
        <v>106.2</v>
      </c>
      <c r="E18" s="10">
        <v>0</v>
      </c>
      <c r="F18" s="44"/>
      <c r="G18" s="10">
        <v>1.6</v>
      </c>
      <c r="H18" s="17" t="s">
        <v>114</v>
      </c>
      <c r="I18" s="17" t="s">
        <v>114</v>
      </c>
      <c r="J18" s="17" t="s">
        <v>114</v>
      </c>
    </row>
    <row r="19" spans="1:10" ht="14.4" x14ac:dyDescent="0.3">
      <c r="A19" s="3" t="s">
        <v>142</v>
      </c>
      <c r="B19" s="10">
        <v>3.9</v>
      </c>
      <c r="C19" s="10">
        <v>3.3</v>
      </c>
      <c r="D19" s="10">
        <v>1.6</v>
      </c>
      <c r="E19" s="10">
        <v>203.3</v>
      </c>
      <c r="F19" s="44"/>
      <c r="G19" s="17" t="s">
        <v>114</v>
      </c>
      <c r="H19" s="17" t="s">
        <v>114</v>
      </c>
      <c r="I19" s="17" t="s">
        <v>114</v>
      </c>
      <c r="J19" s="17" t="s">
        <v>114</v>
      </c>
    </row>
    <row r="20" spans="1:10" ht="14.4" x14ac:dyDescent="0.3">
      <c r="A20" s="3" t="s">
        <v>151</v>
      </c>
      <c r="B20" s="10">
        <v>20.100000000000001</v>
      </c>
      <c r="C20" s="10">
        <v>86.1</v>
      </c>
      <c r="D20" s="10">
        <v>76.3</v>
      </c>
      <c r="E20" s="10">
        <v>25.6</v>
      </c>
      <c r="F20" s="44"/>
      <c r="G20" s="17" t="s">
        <v>114</v>
      </c>
      <c r="H20" s="17" t="s">
        <v>114</v>
      </c>
      <c r="I20" s="17" t="s">
        <v>114</v>
      </c>
      <c r="J20" s="17" t="s">
        <v>114</v>
      </c>
    </row>
    <row r="21" spans="1:10" ht="14.4" x14ac:dyDescent="0.3">
      <c r="A21" s="3" t="s">
        <v>88</v>
      </c>
      <c r="B21" s="10">
        <v>556.20000000000005</v>
      </c>
      <c r="C21" s="10">
        <v>332.9</v>
      </c>
      <c r="D21" s="10">
        <v>216.1</v>
      </c>
      <c r="E21" s="10">
        <v>167.1</v>
      </c>
      <c r="F21" s="44"/>
      <c r="G21" s="10">
        <v>2.7</v>
      </c>
      <c r="H21" s="17" t="s">
        <v>114</v>
      </c>
      <c r="I21" s="10">
        <v>1.7</v>
      </c>
      <c r="J21" s="10">
        <v>2.6</v>
      </c>
    </row>
    <row r="22" spans="1:10" ht="14.4" x14ac:dyDescent="0.3">
      <c r="A22" s="3" t="s">
        <v>87</v>
      </c>
      <c r="B22" s="10">
        <v>24.8</v>
      </c>
      <c r="C22" s="10">
        <v>13.6</v>
      </c>
      <c r="D22" s="10">
        <v>233.9</v>
      </c>
      <c r="E22" s="10">
        <v>544.4</v>
      </c>
      <c r="F22" s="44"/>
      <c r="G22" s="17" t="s">
        <v>114</v>
      </c>
      <c r="H22" s="17" t="s">
        <v>114</v>
      </c>
      <c r="I22" s="17" t="s">
        <v>114</v>
      </c>
      <c r="J22" s="17" t="s">
        <v>114</v>
      </c>
    </row>
    <row r="23" spans="1:10" ht="14.4" x14ac:dyDescent="0.3">
      <c r="A23" s="3" t="s">
        <v>84</v>
      </c>
      <c r="B23" s="10">
        <v>17.2</v>
      </c>
      <c r="C23" s="10">
        <v>9.5</v>
      </c>
      <c r="D23" s="10">
        <v>8.6999999999999993</v>
      </c>
      <c r="E23" s="10">
        <v>6.7</v>
      </c>
      <c r="F23" s="44"/>
      <c r="G23" s="10">
        <v>4.5</v>
      </c>
      <c r="H23" s="10">
        <v>20.9</v>
      </c>
      <c r="I23" s="10">
        <v>8.6</v>
      </c>
      <c r="J23" s="10">
        <v>0.1</v>
      </c>
    </row>
    <row r="24" spans="1:10" ht="14.4" x14ac:dyDescent="0.3">
      <c r="A24" s="3" t="s">
        <v>56</v>
      </c>
      <c r="B24" s="10"/>
      <c r="C24" s="10"/>
      <c r="D24" s="10"/>
      <c r="E24" s="10"/>
      <c r="F24" s="44"/>
      <c r="G24" s="10"/>
      <c r="H24" s="10"/>
      <c r="I24" s="10"/>
      <c r="J24" s="10"/>
    </row>
    <row r="25" spans="1:10" ht="14.4" x14ac:dyDescent="0.3">
      <c r="A25" s="7" t="s">
        <v>45</v>
      </c>
      <c r="B25" s="5">
        <v>1325</v>
      </c>
      <c r="C25" s="5">
        <v>953.6</v>
      </c>
      <c r="D25" s="5">
        <v>799.6</v>
      </c>
      <c r="E25" s="5">
        <v>1217</v>
      </c>
      <c r="F25" s="43"/>
      <c r="G25" s="5">
        <v>957.7</v>
      </c>
      <c r="H25" s="5">
        <v>523.20000000000005</v>
      </c>
      <c r="I25" s="5">
        <v>777.1</v>
      </c>
      <c r="J25" s="5">
        <v>757.2</v>
      </c>
    </row>
    <row r="26" spans="1:10" s="4" customFormat="1" ht="10.199999999999999" customHeight="1" x14ac:dyDescent="0.2">
      <c r="A26" s="33" t="s">
        <v>155</v>
      </c>
    </row>
    <row r="27" spans="1:10" s="4" customFormat="1" ht="6" customHeight="1" x14ac:dyDescent="0.2">
      <c r="A27" s="33"/>
    </row>
    <row r="28" spans="1:10" s="4" customFormat="1" ht="10.199999999999999" customHeight="1" x14ac:dyDescent="0.2">
      <c r="A28" s="4" t="s">
        <v>158</v>
      </c>
    </row>
  </sheetData>
  <mergeCells count="1">
    <mergeCell ref="B5:J5"/>
  </mergeCells>
  <pageMargins left="0.66700000000000004" right="0.66700000000000004" top="0.66700000000000004" bottom="0.83299999999999996" header="0" footer="0"/>
  <pageSetup scale="93" fitToHeight="0" orientation="portrait" r:id="rId1"/>
  <headerFooter alignWithMargins="0">
    <oddFooter>&amp;C
&amp;"Helvetica,Italic"&amp;8Cotton and Wool Yearbook&amp;"Helvetica,Regular"/CWS-2023/November 2023
Economic Research Service, USDA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67"/>
  <sheetViews>
    <sheetView zoomScale="130" zoomScaleNormal="130" workbookViewId="0"/>
  </sheetViews>
  <sheetFormatPr defaultColWidth="9.109375" defaultRowHeight="10.199999999999999" x14ac:dyDescent="0.2"/>
  <cols>
    <col min="1" max="1" width="9.44140625" style="3" customWidth="1"/>
    <col min="2" max="7" width="10.5546875" style="3" customWidth="1"/>
    <col min="8" max="8" width="11" style="3" customWidth="1"/>
    <col min="9" max="9" width="1.44140625" style="3" customWidth="1"/>
    <col min="10" max="14" width="10.5546875" style="3" customWidth="1"/>
    <col min="15" max="16384" width="9.109375" style="3"/>
  </cols>
  <sheetData>
    <row r="1" spans="1:14" x14ac:dyDescent="0.2">
      <c r="A1" s="7" t="s">
        <v>182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">
      <c r="B2" s="24" t="s">
        <v>140</v>
      </c>
      <c r="C2" s="71"/>
      <c r="D2" s="71"/>
      <c r="E2" s="71"/>
      <c r="F2" s="71"/>
      <c r="G2" s="71"/>
      <c r="H2" s="3" t="s">
        <v>56</v>
      </c>
      <c r="J2" s="71"/>
      <c r="K2" s="71"/>
      <c r="L2" s="71"/>
      <c r="M2" s="71"/>
      <c r="N2" s="71"/>
    </row>
    <row r="3" spans="1:14" x14ac:dyDescent="0.2">
      <c r="B3" s="24" t="s">
        <v>138</v>
      </c>
      <c r="C3" s="45" t="s">
        <v>139</v>
      </c>
      <c r="D3" s="45"/>
      <c r="E3" s="45"/>
      <c r="F3" s="45"/>
      <c r="G3" s="45"/>
      <c r="H3" s="3" t="s">
        <v>56</v>
      </c>
      <c r="J3" s="45" t="s">
        <v>156</v>
      </c>
      <c r="K3" s="45"/>
      <c r="L3" s="45"/>
      <c r="M3" s="45"/>
      <c r="N3" s="45"/>
    </row>
    <row r="4" spans="1:14" x14ac:dyDescent="0.2">
      <c r="B4" s="24" t="s">
        <v>134</v>
      </c>
      <c r="C4" s="24" t="s">
        <v>133</v>
      </c>
      <c r="D4" s="24" t="s">
        <v>133</v>
      </c>
      <c r="E4" s="24" t="s">
        <v>133</v>
      </c>
      <c r="F4" s="24" t="s">
        <v>133</v>
      </c>
      <c r="G4" s="24" t="s">
        <v>133</v>
      </c>
      <c r="H4" s="24" t="s">
        <v>132</v>
      </c>
      <c r="J4" s="24" t="s">
        <v>133</v>
      </c>
      <c r="K4" s="24" t="s">
        <v>133</v>
      </c>
      <c r="L4" s="24" t="s">
        <v>133</v>
      </c>
      <c r="M4" s="24" t="s">
        <v>133</v>
      </c>
      <c r="N4" s="24" t="s">
        <v>133</v>
      </c>
    </row>
    <row r="5" spans="1:14" x14ac:dyDescent="0.2">
      <c r="A5" s="3" t="s">
        <v>77</v>
      </c>
      <c r="B5" s="24" t="s">
        <v>131</v>
      </c>
      <c r="C5" s="24" t="s">
        <v>130</v>
      </c>
      <c r="D5" s="24" t="s">
        <v>129</v>
      </c>
      <c r="E5" s="24" t="s">
        <v>128</v>
      </c>
      <c r="F5" s="24" t="s">
        <v>127</v>
      </c>
      <c r="G5" s="24" t="s">
        <v>126</v>
      </c>
      <c r="H5" s="24" t="s">
        <v>125</v>
      </c>
      <c r="J5" s="24" t="s">
        <v>128</v>
      </c>
      <c r="K5" s="24" t="s">
        <v>137</v>
      </c>
      <c r="L5" s="24" t="s">
        <v>76</v>
      </c>
      <c r="M5" s="24" t="s">
        <v>136</v>
      </c>
      <c r="N5" s="24" t="s">
        <v>135</v>
      </c>
    </row>
    <row r="6" spans="1:14" x14ac:dyDescent="0.2">
      <c r="A6" s="50" t="s">
        <v>144</v>
      </c>
      <c r="B6" s="23" t="s">
        <v>157</v>
      </c>
      <c r="C6" s="23" t="s">
        <v>159</v>
      </c>
      <c r="D6" s="23" t="s">
        <v>160</v>
      </c>
      <c r="E6" s="23" t="s">
        <v>161</v>
      </c>
      <c r="F6" s="23" t="s">
        <v>162</v>
      </c>
      <c r="G6" s="23" t="s">
        <v>163</v>
      </c>
      <c r="H6" s="23" t="s">
        <v>124</v>
      </c>
      <c r="I6" s="7"/>
      <c r="J6" s="23" t="s">
        <v>161</v>
      </c>
      <c r="K6" s="23" t="s">
        <v>164</v>
      </c>
      <c r="L6" s="23" t="s">
        <v>165</v>
      </c>
      <c r="M6" s="23" t="s">
        <v>166</v>
      </c>
      <c r="N6" s="23" t="s">
        <v>167</v>
      </c>
    </row>
    <row r="7" spans="1:14" s="19" customFormat="1" x14ac:dyDescent="0.2">
      <c r="B7" s="22"/>
      <c r="H7" s="22" t="s">
        <v>123</v>
      </c>
    </row>
    <row r="8" spans="1:14" s="19" customFormat="1" x14ac:dyDescent="0.2">
      <c r="A8" s="19" t="s">
        <v>56</v>
      </c>
      <c r="B8" s="22" t="s">
        <v>122</v>
      </c>
      <c r="C8" s="21" t="s">
        <v>152</v>
      </c>
      <c r="D8" s="20"/>
      <c r="E8" s="20"/>
      <c r="F8" s="20"/>
      <c r="G8" s="20"/>
      <c r="H8" s="22" t="s">
        <v>121</v>
      </c>
      <c r="J8" s="21" t="s">
        <v>152</v>
      </c>
      <c r="K8" s="20"/>
      <c r="L8" s="20"/>
      <c r="M8" s="20"/>
      <c r="N8" s="20"/>
    </row>
    <row r="10" spans="1:14" x14ac:dyDescent="0.2">
      <c r="A10" s="3" t="s">
        <v>22</v>
      </c>
      <c r="B10" s="49">
        <v>88.1</v>
      </c>
      <c r="C10" s="46">
        <v>3.07</v>
      </c>
      <c r="D10" s="46">
        <v>2.89</v>
      </c>
      <c r="E10" s="46">
        <v>2.74</v>
      </c>
      <c r="F10" s="46">
        <v>2.4500000000000002</v>
      </c>
      <c r="G10" s="46">
        <v>2.2999999999999998</v>
      </c>
      <c r="H10" s="48">
        <v>406</v>
      </c>
      <c r="I10" s="46"/>
      <c r="J10" s="46">
        <v>2.4500000000000002</v>
      </c>
      <c r="K10" s="46">
        <v>2.17</v>
      </c>
      <c r="L10" s="46">
        <v>2</v>
      </c>
      <c r="M10" s="46">
        <v>1.89</v>
      </c>
      <c r="N10" s="46">
        <v>1.8</v>
      </c>
    </row>
    <row r="11" spans="1:14" x14ac:dyDescent="0.2">
      <c r="A11" s="3" t="s">
        <v>21</v>
      </c>
      <c r="B11" s="49">
        <v>94.4</v>
      </c>
      <c r="C11" s="46">
        <v>3.08</v>
      </c>
      <c r="D11" s="46">
        <v>3.01</v>
      </c>
      <c r="E11" s="46">
        <v>2.96</v>
      </c>
      <c r="F11" s="46">
        <v>2.77</v>
      </c>
      <c r="G11" s="46">
        <v>2.57</v>
      </c>
      <c r="H11" s="48">
        <v>419</v>
      </c>
      <c r="I11" s="46"/>
      <c r="J11" s="46">
        <v>2.78</v>
      </c>
      <c r="K11" s="46">
        <v>2.23</v>
      </c>
      <c r="L11" s="46">
        <v>1.89</v>
      </c>
      <c r="M11" s="46">
        <v>1.81</v>
      </c>
      <c r="N11" s="46">
        <v>1.74</v>
      </c>
    </row>
    <row r="12" spans="1:14" x14ac:dyDescent="0.2">
      <c r="A12" s="3" t="s">
        <v>20</v>
      </c>
      <c r="B12" s="49">
        <v>68.599999999999994</v>
      </c>
      <c r="C12" s="46">
        <v>2.99</v>
      </c>
      <c r="D12" s="46">
        <v>2.9</v>
      </c>
      <c r="E12" s="46">
        <v>2.77</v>
      </c>
      <c r="F12" s="46">
        <v>2.52</v>
      </c>
      <c r="G12" s="46">
        <v>2.27</v>
      </c>
      <c r="H12" s="48">
        <v>441</v>
      </c>
      <c r="I12" s="46"/>
      <c r="J12" s="46">
        <v>2.4700000000000002</v>
      </c>
      <c r="K12" s="46">
        <v>1.81</v>
      </c>
      <c r="L12" s="46">
        <v>1.58</v>
      </c>
      <c r="M12" s="46">
        <v>1.46</v>
      </c>
      <c r="N12" s="46">
        <v>1.38</v>
      </c>
    </row>
    <row r="13" spans="1:14" x14ac:dyDescent="0.2">
      <c r="A13" s="3" t="s">
        <v>19</v>
      </c>
      <c r="B13" s="49">
        <v>61.3</v>
      </c>
      <c r="C13" s="46">
        <v>2.77</v>
      </c>
      <c r="D13" s="46">
        <v>2.64</v>
      </c>
      <c r="E13" s="46">
        <v>2.56</v>
      </c>
      <c r="F13" s="46">
        <v>2.38</v>
      </c>
      <c r="G13" s="46">
        <v>2.16</v>
      </c>
      <c r="H13" s="48">
        <v>454</v>
      </c>
      <c r="I13" s="46"/>
      <c r="J13" s="46">
        <v>2.12</v>
      </c>
      <c r="K13" s="46">
        <v>1.52</v>
      </c>
      <c r="L13" s="46">
        <v>1.37</v>
      </c>
      <c r="M13" s="46">
        <v>1.28</v>
      </c>
      <c r="N13" s="46">
        <v>1.21</v>
      </c>
    </row>
    <row r="14" spans="1:14" x14ac:dyDescent="0.2">
      <c r="A14" s="3" t="s">
        <v>18</v>
      </c>
      <c r="B14" s="49">
        <v>79.5</v>
      </c>
      <c r="C14" s="46">
        <v>3.01</v>
      </c>
      <c r="D14" s="46">
        <v>2.68</v>
      </c>
      <c r="E14" s="46">
        <v>2.5299999999999998</v>
      </c>
      <c r="F14" s="46">
        <v>2.31</v>
      </c>
      <c r="G14" s="46">
        <v>2.04</v>
      </c>
      <c r="H14" s="48">
        <v>486</v>
      </c>
      <c r="I14" s="46"/>
      <c r="J14" s="46">
        <v>2.29</v>
      </c>
      <c r="K14" s="46">
        <v>1.92</v>
      </c>
      <c r="L14" s="46">
        <v>1.79</v>
      </c>
      <c r="M14" s="46">
        <v>1.65</v>
      </c>
      <c r="N14" s="46">
        <v>1.52</v>
      </c>
    </row>
    <row r="16" spans="1:14" x14ac:dyDescent="0.2">
      <c r="A16" s="3" t="s">
        <v>17</v>
      </c>
      <c r="B16" s="49">
        <v>63.3</v>
      </c>
      <c r="C16" s="46">
        <v>2.91</v>
      </c>
      <c r="D16" s="46">
        <v>2.4900000000000002</v>
      </c>
      <c r="E16" s="46">
        <v>2.19</v>
      </c>
      <c r="F16" s="46">
        <v>1.87</v>
      </c>
      <c r="G16" s="46">
        <v>1.61</v>
      </c>
      <c r="H16" s="48">
        <v>526</v>
      </c>
      <c r="I16" s="46"/>
      <c r="J16" s="46">
        <v>1.92</v>
      </c>
      <c r="K16" s="46">
        <v>1.5</v>
      </c>
      <c r="L16" s="46">
        <v>1.39</v>
      </c>
      <c r="M16" s="46">
        <v>1.33</v>
      </c>
      <c r="N16" s="46">
        <v>1.3</v>
      </c>
    </row>
    <row r="17" spans="1:14" x14ac:dyDescent="0.2">
      <c r="A17" s="3" t="s">
        <v>16</v>
      </c>
      <c r="B17" s="49">
        <v>66.8</v>
      </c>
      <c r="C17" s="46">
        <v>2.6</v>
      </c>
      <c r="D17" s="46">
        <v>2.38</v>
      </c>
      <c r="E17" s="46">
        <v>2.2599999999999998</v>
      </c>
      <c r="F17" s="46">
        <v>1.91</v>
      </c>
      <c r="G17" s="46">
        <v>1.64</v>
      </c>
      <c r="H17" s="48">
        <v>533</v>
      </c>
      <c r="I17" s="46"/>
      <c r="J17" s="46">
        <v>1.91</v>
      </c>
      <c r="K17" s="46">
        <v>1.54</v>
      </c>
      <c r="L17" s="46">
        <v>1.42</v>
      </c>
      <c r="M17" s="46">
        <v>1.36</v>
      </c>
      <c r="N17" s="46">
        <v>1.31</v>
      </c>
    </row>
    <row r="18" spans="1:14" x14ac:dyDescent="0.2">
      <c r="A18" s="3" t="s">
        <v>15</v>
      </c>
      <c r="B18" s="49">
        <v>91.7</v>
      </c>
      <c r="C18" s="46">
        <v>4.3499999999999996</v>
      </c>
      <c r="D18" s="46">
        <v>3.57</v>
      </c>
      <c r="E18" s="46">
        <v>3.14</v>
      </c>
      <c r="F18" s="46">
        <v>2.37</v>
      </c>
      <c r="G18" s="46">
        <v>2.11</v>
      </c>
      <c r="H18" s="48">
        <v>626</v>
      </c>
      <c r="I18" s="46"/>
      <c r="J18" s="46">
        <v>2.65</v>
      </c>
      <c r="K18" s="46">
        <v>1.97</v>
      </c>
      <c r="L18" s="46">
        <v>1.75</v>
      </c>
      <c r="M18" s="46">
        <v>1.6</v>
      </c>
      <c r="N18" s="46">
        <v>1.47</v>
      </c>
    </row>
    <row r="19" spans="1:14" x14ac:dyDescent="0.2">
      <c r="A19" s="3" t="s">
        <v>14</v>
      </c>
      <c r="B19" s="49">
        <v>138</v>
      </c>
      <c r="C19" s="46">
        <v>7.43</v>
      </c>
      <c r="D19" s="46">
        <v>5.74</v>
      </c>
      <c r="E19" s="46">
        <v>4.7699999999999996</v>
      </c>
      <c r="F19" s="46">
        <v>3.62</v>
      </c>
      <c r="G19" s="46">
        <v>3.08</v>
      </c>
      <c r="H19" s="48">
        <v>1067</v>
      </c>
      <c r="I19" s="46"/>
      <c r="J19" s="46">
        <v>4.38</v>
      </c>
      <c r="K19" s="46">
        <v>2.78</v>
      </c>
      <c r="L19" s="46">
        <v>2.39</v>
      </c>
      <c r="M19" s="46">
        <v>2.08</v>
      </c>
      <c r="N19" s="46">
        <v>1.9</v>
      </c>
    </row>
    <row r="20" spans="1:14" x14ac:dyDescent="0.2">
      <c r="A20" s="3" t="s">
        <v>13</v>
      </c>
      <c r="B20" s="49">
        <v>124</v>
      </c>
      <c r="C20" s="46">
        <v>5.82</v>
      </c>
      <c r="D20" s="46">
        <v>4.62</v>
      </c>
      <c r="E20" s="46">
        <v>4.21</v>
      </c>
      <c r="F20" s="46">
        <v>3.44</v>
      </c>
      <c r="G20" s="46">
        <v>2.81</v>
      </c>
      <c r="H20" s="48">
        <v>1053</v>
      </c>
      <c r="I20" s="46"/>
      <c r="J20" s="46">
        <v>3.7</v>
      </c>
      <c r="K20" s="46">
        <v>2.61</v>
      </c>
      <c r="L20" s="46">
        <v>2.06</v>
      </c>
      <c r="M20" s="46">
        <v>2.04</v>
      </c>
      <c r="N20" s="46">
        <v>1.91</v>
      </c>
    </row>
    <row r="22" spans="1:14" x14ac:dyDescent="0.2">
      <c r="A22" s="3" t="s">
        <v>12</v>
      </c>
      <c r="B22" s="49">
        <v>80</v>
      </c>
      <c r="C22" s="46">
        <v>4.76</v>
      </c>
      <c r="D22" s="46">
        <v>4.03</v>
      </c>
      <c r="E22" s="46">
        <v>3.6</v>
      </c>
      <c r="F22" s="46">
        <v>2.87</v>
      </c>
      <c r="G22" s="46">
        <v>2.46</v>
      </c>
      <c r="H22" s="48">
        <v>667</v>
      </c>
      <c r="I22" s="46"/>
      <c r="J22" s="46">
        <v>2.56</v>
      </c>
      <c r="K22" s="46">
        <v>1.66</v>
      </c>
      <c r="L22" s="46">
        <v>1.45</v>
      </c>
      <c r="M22" s="46">
        <v>1.3</v>
      </c>
      <c r="N22" s="46">
        <v>1.18</v>
      </c>
    </row>
    <row r="23" spans="1:14" x14ac:dyDescent="0.2">
      <c r="A23" s="3" t="s">
        <v>63</v>
      </c>
      <c r="B23" s="49">
        <v>55</v>
      </c>
      <c r="C23" s="46">
        <v>3.56</v>
      </c>
      <c r="D23" s="46">
        <v>2.7</v>
      </c>
      <c r="E23" s="46">
        <v>2.3199999999999998</v>
      </c>
      <c r="F23" s="46">
        <v>1.87</v>
      </c>
      <c r="G23" s="46">
        <v>1.68</v>
      </c>
      <c r="H23" s="48">
        <v>593</v>
      </c>
      <c r="I23" s="46"/>
      <c r="J23" s="46">
        <v>1.99</v>
      </c>
      <c r="K23" s="46">
        <v>1.31</v>
      </c>
      <c r="L23" s="46">
        <v>1.1399999999999999</v>
      </c>
      <c r="M23" s="46">
        <v>1.03</v>
      </c>
      <c r="N23" s="46">
        <v>0.93</v>
      </c>
    </row>
    <row r="24" spans="1:14" x14ac:dyDescent="0.2">
      <c r="A24" s="3" t="s">
        <v>62</v>
      </c>
      <c r="B24" s="49">
        <v>74</v>
      </c>
      <c r="C24" s="46">
        <v>2.58</v>
      </c>
      <c r="D24" s="46">
        <v>2.17</v>
      </c>
      <c r="E24" s="46">
        <v>2.3199999999999998</v>
      </c>
      <c r="F24" s="46">
        <v>2.1</v>
      </c>
      <c r="G24" s="46">
        <v>1.99</v>
      </c>
      <c r="H24" s="48">
        <v>519</v>
      </c>
      <c r="I24" s="46"/>
      <c r="J24" s="46">
        <v>2.04</v>
      </c>
      <c r="K24" s="46">
        <v>1.61</v>
      </c>
      <c r="L24" s="46">
        <v>1.47</v>
      </c>
      <c r="M24" s="46">
        <v>1.35</v>
      </c>
      <c r="N24" s="46">
        <v>1.23</v>
      </c>
    </row>
    <row r="25" spans="1:14" x14ac:dyDescent="0.2">
      <c r="A25" s="3" t="s">
        <v>61</v>
      </c>
      <c r="B25" s="49">
        <v>51</v>
      </c>
      <c r="C25" s="46">
        <v>2.08</v>
      </c>
      <c r="D25" s="46">
        <v>1.84</v>
      </c>
      <c r="E25" s="46">
        <v>1.7</v>
      </c>
      <c r="F25" s="46">
        <v>1.49</v>
      </c>
      <c r="G25" s="46">
        <v>1.44</v>
      </c>
      <c r="H25" s="48">
        <v>547</v>
      </c>
      <c r="I25" s="46"/>
      <c r="J25" s="46">
        <v>1.37</v>
      </c>
      <c r="K25" s="46">
        <v>1.1299999999999999</v>
      </c>
      <c r="L25" s="46">
        <v>1.05</v>
      </c>
      <c r="M25" s="46">
        <v>0.99</v>
      </c>
      <c r="N25" s="46">
        <v>0.94</v>
      </c>
    </row>
    <row r="26" spans="1:14" x14ac:dyDescent="0.2">
      <c r="A26" s="3" t="s">
        <v>8</v>
      </c>
      <c r="B26" s="49">
        <v>78</v>
      </c>
      <c r="C26" s="46">
        <v>3.72</v>
      </c>
      <c r="D26" s="46">
        <v>3.01</v>
      </c>
      <c r="E26" s="46">
        <v>2.4300000000000002</v>
      </c>
      <c r="F26" s="46">
        <v>1.96</v>
      </c>
      <c r="G26" s="46">
        <v>1.86</v>
      </c>
      <c r="H26" s="48">
        <v>788</v>
      </c>
      <c r="I26" s="46"/>
      <c r="J26" s="46">
        <v>2.12</v>
      </c>
      <c r="K26" s="46">
        <v>1.5</v>
      </c>
      <c r="L26" s="46">
        <v>1.26</v>
      </c>
      <c r="M26" s="46">
        <v>1.27</v>
      </c>
      <c r="N26" s="46">
        <v>1.21</v>
      </c>
    </row>
    <row r="28" spans="1:14" x14ac:dyDescent="0.2">
      <c r="A28" s="3" t="s">
        <v>7</v>
      </c>
      <c r="B28" s="49">
        <v>104</v>
      </c>
      <c r="C28" s="46">
        <v>3.22</v>
      </c>
      <c r="D28" s="46">
        <v>3.01</v>
      </c>
      <c r="E28" s="46">
        <v>2.81</v>
      </c>
      <c r="F28" s="46">
        <v>2.4900000000000002</v>
      </c>
      <c r="G28" s="46">
        <v>2.33</v>
      </c>
      <c r="H28" s="48">
        <v>619</v>
      </c>
      <c r="I28" s="46"/>
      <c r="J28" s="46">
        <v>2.4900000000000002</v>
      </c>
      <c r="K28" s="46">
        <v>1.93</v>
      </c>
      <c r="L28" s="46">
        <v>1.77</v>
      </c>
      <c r="M28" s="46">
        <v>1.63</v>
      </c>
      <c r="N28" s="46">
        <v>1.53</v>
      </c>
    </row>
    <row r="29" spans="1:14" x14ac:dyDescent="0.2">
      <c r="A29" s="3" t="s">
        <v>59</v>
      </c>
      <c r="B29" s="49">
        <v>70</v>
      </c>
      <c r="C29" s="46">
        <v>2.81</v>
      </c>
      <c r="D29" s="46">
        <v>2.54</v>
      </c>
      <c r="E29" s="46">
        <v>2.34</v>
      </c>
      <c r="F29" s="46">
        <v>1.96</v>
      </c>
      <c r="G29" s="46">
        <v>1.84</v>
      </c>
      <c r="H29" s="48">
        <v>615</v>
      </c>
      <c r="I29" s="46"/>
      <c r="J29" s="46">
        <v>1.93</v>
      </c>
      <c r="K29" s="46">
        <v>1.54</v>
      </c>
      <c r="L29" s="46">
        <v>1.43</v>
      </c>
      <c r="M29" s="46">
        <v>1.31</v>
      </c>
      <c r="N29" s="46">
        <v>1.22</v>
      </c>
    </row>
    <row r="30" spans="1:14" x14ac:dyDescent="0.2">
      <c r="A30" s="3" t="s">
        <v>5</v>
      </c>
      <c r="B30" s="49">
        <v>84</v>
      </c>
      <c r="C30" s="46">
        <v>3.56</v>
      </c>
      <c r="D30" s="46">
        <v>2.9</v>
      </c>
      <c r="E30" s="46">
        <v>2.57</v>
      </c>
      <c r="F30" s="46">
        <v>2.06</v>
      </c>
      <c r="G30" s="46">
        <v>1.95</v>
      </c>
      <c r="H30" s="48">
        <v>663</v>
      </c>
      <c r="I30" s="46"/>
      <c r="J30" s="46">
        <v>2.38</v>
      </c>
      <c r="K30" s="46">
        <v>1.78</v>
      </c>
      <c r="L30" s="46">
        <v>1.64</v>
      </c>
      <c r="M30" s="46">
        <v>1.43</v>
      </c>
      <c r="N30" s="46">
        <v>1.1399999999999999</v>
      </c>
    </row>
    <row r="31" spans="1:14" x14ac:dyDescent="0.2">
      <c r="A31" s="3" t="s">
        <v>58</v>
      </c>
      <c r="B31" s="49">
        <v>60</v>
      </c>
      <c r="C31" s="46">
        <v>2.6</v>
      </c>
      <c r="D31" s="46">
        <v>1.92</v>
      </c>
      <c r="E31" s="46">
        <v>1.84</v>
      </c>
      <c r="F31" s="46">
        <v>1.64</v>
      </c>
      <c r="G31" s="46">
        <v>1.6</v>
      </c>
      <c r="H31" s="48">
        <v>524</v>
      </c>
      <c r="I31" s="46"/>
      <c r="J31" s="46">
        <v>1.62</v>
      </c>
      <c r="K31" s="46">
        <v>1.31</v>
      </c>
      <c r="L31" s="46">
        <v>1.21</v>
      </c>
      <c r="M31" s="46">
        <v>1.06</v>
      </c>
      <c r="N31" s="46">
        <v>0.94</v>
      </c>
    </row>
    <row r="32" spans="1:14" x14ac:dyDescent="0.2">
      <c r="A32" s="14">
        <v>1999</v>
      </c>
      <c r="B32" s="49">
        <v>38</v>
      </c>
      <c r="C32" s="46">
        <v>2.5299999999999998</v>
      </c>
      <c r="D32" s="46">
        <v>1.66</v>
      </c>
      <c r="E32" s="46">
        <v>1.48</v>
      </c>
      <c r="F32" s="46">
        <v>1.36</v>
      </c>
      <c r="G32" s="46">
        <v>1.33</v>
      </c>
      <c r="H32" s="48">
        <v>625</v>
      </c>
      <c r="I32" s="46"/>
      <c r="J32" s="46">
        <v>1.1000000000000001</v>
      </c>
      <c r="K32" s="46">
        <v>0.85</v>
      </c>
      <c r="L32" s="46">
        <v>0.74</v>
      </c>
      <c r="M32" s="46">
        <v>0.66</v>
      </c>
      <c r="N32" s="46">
        <v>0.59</v>
      </c>
    </row>
    <row r="34" spans="1:14" x14ac:dyDescent="0.2">
      <c r="A34" s="14">
        <v>2000</v>
      </c>
      <c r="B34" s="49">
        <v>33</v>
      </c>
      <c r="C34" s="46">
        <v>2.8</v>
      </c>
      <c r="D34" s="46">
        <v>1.69</v>
      </c>
      <c r="E34" s="46">
        <v>1.5</v>
      </c>
      <c r="F34" s="46">
        <v>1.37</v>
      </c>
      <c r="G34" s="46">
        <v>1.3</v>
      </c>
      <c r="H34" s="48">
        <v>764</v>
      </c>
      <c r="I34" s="46"/>
      <c r="J34" s="46">
        <v>1.08</v>
      </c>
      <c r="K34" s="46">
        <v>0.75</v>
      </c>
      <c r="L34" s="46">
        <v>0.65</v>
      </c>
      <c r="M34" s="46">
        <v>0.56999999999999995</v>
      </c>
      <c r="N34" s="46">
        <v>0.53</v>
      </c>
    </row>
    <row r="35" spans="1:14" x14ac:dyDescent="0.2">
      <c r="A35" s="14">
        <v>2001</v>
      </c>
      <c r="B35" s="49">
        <v>36</v>
      </c>
      <c r="C35" s="46">
        <v>2.42</v>
      </c>
      <c r="D35" s="46">
        <v>1.69</v>
      </c>
      <c r="E35" s="46">
        <v>1.66</v>
      </c>
      <c r="F35" s="46">
        <v>1.6</v>
      </c>
      <c r="G35" s="46">
        <v>1.54</v>
      </c>
      <c r="H35" s="48">
        <v>841</v>
      </c>
      <c r="I35" s="46"/>
      <c r="J35" s="46">
        <v>1.21</v>
      </c>
      <c r="K35" s="46">
        <v>0.91</v>
      </c>
      <c r="L35" s="46">
        <v>0.77</v>
      </c>
      <c r="M35" s="46">
        <v>0.66</v>
      </c>
      <c r="N35" s="46">
        <v>0.65</v>
      </c>
    </row>
    <row r="36" spans="1:14" x14ac:dyDescent="0.2">
      <c r="A36" s="14">
        <v>2002</v>
      </c>
      <c r="B36" s="49">
        <v>53</v>
      </c>
      <c r="C36" s="46">
        <v>2.87</v>
      </c>
      <c r="D36" s="46">
        <v>2.7</v>
      </c>
      <c r="E36" s="46">
        <v>2.68</v>
      </c>
      <c r="F36" s="46">
        <v>2.63</v>
      </c>
      <c r="G36" s="46">
        <v>2.5499999999999998</v>
      </c>
      <c r="H36" s="48">
        <v>1051</v>
      </c>
      <c r="I36" s="46"/>
      <c r="J36" s="46">
        <v>1.9</v>
      </c>
      <c r="K36" s="46">
        <v>1.41</v>
      </c>
      <c r="L36" s="46">
        <v>1.4</v>
      </c>
      <c r="M36" s="46">
        <v>1.19</v>
      </c>
      <c r="N36" s="46">
        <v>1.02</v>
      </c>
    </row>
    <row r="37" spans="1:14" x14ac:dyDescent="0.2">
      <c r="A37" s="14">
        <v>2003</v>
      </c>
      <c r="B37" s="49">
        <v>73</v>
      </c>
      <c r="C37" s="46">
        <v>3.23</v>
      </c>
      <c r="D37" s="46">
        <v>3.16</v>
      </c>
      <c r="E37" s="46">
        <v>3.14</v>
      </c>
      <c r="F37" s="46">
        <v>3.02</v>
      </c>
      <c r="G37" s="46">
        <v>2.81</v>
      </c>
      <c r="H37" s="48">
        <v>821</v>
      </c>
      <c r="I37" s="46"/>
      <c r="J37" s="46">
        <v>2.41</v>
      </c>
      <c r="K37" s="46">
        <v>1.73</v>
      </c>
      <c r="L37" s="46">
        <v>1.79</v>
      </c>
      <c r="M37" s="46">
        <v>1.48</v>
      </c>
      <c r="N37" s="46">
        <v>1.24</v>
      </c>
    </row>
    <row r="38" spans="1:14" x14ac:dyDescent="0.2">
      <c r="A38" s="14">
        <v>2004</v>
      </c>
      <c r="B38" s="49">
        <v>80</v>
      </c>
      <c r="C38" s="46">
        <v>3.21</v>
      </c>
      <c r="D38" s="46">
        <v>2.89</v>
      </c>
      <c r="E38" s="46">
        <v>2.75</v>
      </c>
      <c r="F38" s="46">
        <v>2.4900000000000002</v>
      </c>
      <c r="G38" s="46">
        <v>2.33</v>
      </c>
      <c r="H38" s="47" t="s">
        <v>1</v>
      </c>
      <c r="I38" s="46"/>
      <c r="J38" s="46">
        <v>2.35</v>
      </c>
      <c r="K38" s="46">
        <v>1.59</v>
      </c>
      <c r="L38" s="46">
        <v>1.74</v>
      </c>
      <c r="M38" s="46">
        <v>1.5</v>
      </c>
      <c r="N38" s="46">
        <v>1.25</v>
      </c>
    </row>
    <row r="40" spans="1:14" x14ac:dyDescent="0.2">
      <c r="A40" s="14">
        <v>2005</v>
      </c>
      <c r="B40" s="49">
        <v>71</v>
      </c>
      <c r="C40" s="46">
        <v>2.99</v>
      </c>
      <c r="D40" s="46">
        <v>2.65</v>
      </c>
      <c r="E40" s="46">
        <v>2.57</v>
      </c>
      <c r="F40" s="46">
        <v>2.42</v>
      </c>
      <c r="G40" s="46">
        <v>2.23</v>
      </c>
      <c r="H40" s="47" t="s">
        <v>1</v>
      </c>
      <c r="I40" s="46"/>
      <c r="J40" s="46">
        <v>1.86</v>
      </c>
      <c r="K40" s="46">
        <v>1.46</v>
      </c>
      <c r="L40" s="46">
        <v>1.39</v>
      </c>
      <c r="M40" s="46">
        <v>1.1100000000000001</v>
      </c>
      <c r="N40" s="46">
        <v>1.03</v>
      </c>
    </row>
    <row r="41" spans="1:14" ht="11.25" customHeight="1" x14ac:dyDescent="0.2">
      <c r="A41" s="14">
        <v>2006</v>
      </c>
      <c r="B41" s="49">
        <v>68</v>
      </c>
      <c r="C41" s="46">
        <v>3.17</v>
      </c>
      <c r="D41" s="46">
        <v>2.75</v>
      </c>
      <c r="E41" s="46">
        <v>2.65</v>
      </c>
      <c r="F41" s="46">
        <v>2.4700000000000002</v>
      </c>
      <c r="G41" s="46">
        <v>2.2599999999999998</v>
      </c>
      <c r="H41" s="47" t="s">
        <v>1</v>
      </c>
      <c r="I41" s="46"/>
      <c r="J41" s="46">
        <v>1.79</v>
      </c>
      <c r="K41" s="46">
        <v>1.45</v>
      </c>
      <c r="L41" s="46">
        <v>1.3</v>
      </c>
      <c r="M41" s="46">
        <v>1</v>
      </c>
      <c r="N41" s="46">
        <v>0.94</v>
      </c>
    </row>
    <row r="42" spans="1:14" x14ac:dyDescent="0.2">
      <c r="A42" s="14">
        <v>2007</v>
      </c>
      <c r="B42" s="49">
        <v>87</v>
      </c>
      <c r="C42" s="46">
        <v>4.41</v>
      </c>
      <c r="D42" s="46">
        <v>3.9</v>
      </c>
      <c r="E42" s="46">
        <v>3.73</v>
      </c>
      <c r="F42" s="46">
        <v>3.31</v>
      </c>
      <c r="G42" s="46">
        <v>2.77</v>
      </c>
      <c r="H42" s="47" t="s">
        <v>1</v>
      </c>
      <c r="I42" s="46"/>
      <c r="J42" s="46">
        <v>2.65</v>
      </c>
      <c r="K42" s="46">
        <v>2.2400000000000002</v>
      </c>
      <c r="L42" s="46">
        <v>1.82</v>
      </c>
      <c r="M42" s="46">
        <v>1.32</v>
      </c>
      <c r="N42" s="46">
        <v>1.04</v>
      </c>
    </row>
    <row r="43" spans="1:14" x14ac:dyDescent="0.2">
      <c r="A43" s="14">
        <v>2008</v>
      </c>
      <c r="B43" s="49">
        <v>99</v>
      </c>
      <c r="C43" s="46">
        <v>4.3499999999999996</v>
      </c>
      <c r="D43" s="46">
        <v>3.59</v>
      </c>
      <c r="E43" s="46">
        <v>3.47</v>
      </c>
      <c r="F43" s="46">
        <v>3.19</v>
      </c>
      <c r="G43" s="46">
        <v>2.71</v>
      </c>
      <c r="H43" s="47" t="s">
        <v>1</v>
      </c>
      <c r="I43" s="46"/>
      <c r="J43" s="46">
        <v>3.09</v>
      </c>
      <c r="K43" s="46">
        <v>2.4500000000000002</v>
      </c>
      <c r="L43" s="46">
        <v>2.25</v>
      </c>
      <c r="M43" s="46">
        <v>1.82</v>
      </c>
      <c r="N43" s="46">
        <v>1.2</v>
      </c>
    </row>
    <row r="44" spans="1:14" x14ac:dyDescent="0.2">
      <c r="A44" s="14">
        <v>2009</v>
      </c>
      <c r="B44" s="49">
        <v>79</v>
      </c>
      <c r="C44" s="46">
        <v>3.48</v>
      </c>
      <c r="D44" s="46">
        <v>3.08</v>
      </c>
      <c r="E44" s="46">
        <v>3.02</v>
      </c>
      <c r="F44" s="46">
        <v>2.86</v>
      </c>
      <c r="G44" s="46">
        <v>2.46</v>
      </c>
      <c r="H44" s="47" t="s">
        <v>1</v>
      </c>
      <c r="J44" s="46">
        <v>2.27</v>
      </c>
      <c r="K44" s="46">
        <v>1.89</v>
      </c>
      <c r="L44" s="46">
        <v>1.73</v>
      </c>
      <c r="M44" s="46">
        <v>1.36</v>
      </c>
      <c r="N44" s="46">
        <v>1.34</v>
      </c>
    </row>
    <row r="46" spans="1:14" x14ac:dyDescent="0.2">
      <c r="A46" s="14">
        <v>2010</v>
      </c>
      <c r="B46" s="49">
        <v>115</v>
      </c>
      <c r="C46" s="46">
        <v>5.34</v>
      </c>
      <c r="D46" s="46">
        <v>4.24</v>
      </c>
      <c r="E46" s="46">
        <v>4.0999999999999996</v>
      </c>
      <c r="F46" s="46">
        <v>3.78</v>
      </c>
      <c r="G46" s="46">
        <v>2.78</v>
      </c>
      <c r="H46" s="47" t="s">
        <v>1</v>
      </c>
      <c r="J46" s="46">
        <v>3.27</v>
      </c>
      <c r="K46" s="46">
        <v>2.54</v>
      </c>
      <c r="L46" s="46">
        <v>2.15</v>
      </c>
      <c r="M46" s="46">
        <v>1.89</v>
      </c>
      <c r="N46" s="46">
        <v>1.48</v>
      </c>
    </row>
    <row r="47" spans="1:14" x14ac:dyDescent="0.2">
      <c r="A47" s="14">
        <v>2011</v>
      </c>
      <c r="B47" s="49">
        <v>167</v>
      </c>
      <c r="C47" s="46">
        <v>7.61</v>
      </c>
      <c r="D47" s="46">
        <v>6.55</v>
      </c>
      <c r="E47" s="46">
        <v>6.3</v>
      </c>
      <c r="F47" s="46">
        <v>6.02</v>
      </c>
      <c r="G47" s="46">
        <v>5.62</v>
      </c>
      <c r="H47" s="47" t="s">
        <v>1</v>
      </c>
      <c r="J47" s="46">
        <v>4.25</v>
      </c>
      <c r="K47" s="46">
        <v>4.3600000000000003</v>
      </c>
      <c r="L47" s="46">
        <v>4.07</v>
      </c>
      <c r="M47" s="46">
        <v>3.4</v>
      </c>
      <c r="N47" s="47" t="s">
        <v>1</v>
      </c>
    </row>
    <row r="48" spans="1:14" x14ac:dyDescent="0.2">
      <c r="A48" s="14">
        <v>2012</v>
      </c>
      <c r="B48" s="49">
        <v>152</v>
      </c>
      <c r="C48" s="46">
        <v>5.77</v>
      </c>
      <c r="D48" s="46">
        <v>5.98</v>
      </c>
      <c r="E48" s="46">
        <v>5.9</v>
      </c>
      <c r="F48" s="46">
        <v>5.78</v>
      </c>
      <c r="G48" s="46">
        <v>5.66</v>
      </c>
      <c r="H48" s="47" t="s">
        <v>1</v>
      </c>
      <c r="I48" s="47"/>
      <c r="J48" s="46">
        <v>2.81</v>
      </c>
      <c r="K48" s="46">
        <v>1.65</v>
      </c>
      <c r="L48" s="46">
        <v>3.46</v>
      </c>
      <c r="M48" s="47" t="s">
        <v>1</v>
      </c>
      <c r="N48" s="47" t="s">
        <v>1</v>
      </c>
    </row>
    <row r="49" spans="1:14" x14ac:dyDescent="0.2">
      <c r="A49" s="14">
        <v>2013</v>
      </c>
      <c r="B49" s="49">
        <v>145</v>
      </c>
      <c r="C49" s="46">
        <v>5.59</v>
      </c>
      <c r="D49" s="46">
        <v>5.39</v>
      </c>
      <c r="E49" s="46">
        <v>5.34</v>
      </c>
      <c r="F49" s="46">
        <v>5.24</v>
      </c>
      <c r="G49" s="46">
        <v>3.69</v>
      </c>
      <c r="H49" s="48">
        <v>1073</v>
      </c>
      <c r="I49" s="47"/>
      <c r="J49" s="46">
        <v>4.2300000000000004</v>
      </c>
      <c r="K49" s="46">
        <v>3.36</v>
      </c>
      <c r="L49" s="46">
        <v>3.01</v>
      </c>
      <c r="M49" s="46">
        <v>2.17</v>
      </c>
      <c r="N49" s="47" t="s">
        <v>1</v>
      </c>
    </row>
    <row r="50" spans="1:14" x14ac:dyDescent="0.2">
      <c r="A50" s="14">
        <v>2014</v>
      </c>
      <c r="B50" s="49">
        <v>146</v>
      </c>
      <c r="C50" s="46">
        <v>5.03</v>
      </c>
      <c r="D50" s="46">
        <v>4.91</v>
      </c>
      <c r="E50" s="46">
        <v>4.8899999999999997</v>
      </c>
      <c r="F50" s="46">
        <v>4.8</v>
      </c>
      <c r="G50" s="46">
        <v>3.39</v>
      </c>
      <c r="H50" s="48">
        <v>1046</v>
      </c>
      <c r="I50" s="47"/>
      <c r="J50" s="46">
        <v>4.17</v>
      </c>
      <c r="K50" s="46">
        <v>3.44</v>
      </c>
      <c r="L50" s="46">
        <v>3</v>
      </c>
      <c r="M50" s="46">
        <v>2.4700000000000002</v>
      </c>
      <c r="N50" s="46">
        <v>2.21</v>
      </c>
    </row>
    <row r="52" spans="1:14" x14ac:dyDescent="0.2">
      <c r="A52" s="14">
        <v>2015</v>
      </c>
      <c r="B52" s="49">
        <v>145</v>
      </c>
      <c r="C52" s="46">
        <v>4.71</v>
      </c>
      <c r="D52" s="46">
        <v>4.54</v>
      </c>
      <c r="E52" s="46">
        <v>4.5</v>
      </c>
      <c r="F52" s="46">
        <v>4.38</v>
      </c>
      <c r="G52" s="46">
        <v>3.58</v>
      </c>
      <c r="H52" s="48">
        <v>1198</v>
      </c>
      <c r="I52" s="47"/>
      <c r="J52" s="46">
        <v>3.58</v>
      </c>
      <c r="K52" s="46">
        <v>3.15</v>
      </c>
      <c r="L52" s="46">
        <v>3.04</v>
      </c>
      <c r="M52" s="46">
        <v>2.63</v>
      </c>
      <c r="N52" s="46">
        <v>2.39</v>
      </c>
    </row>
    <row r="53" spans="1:14" x14ac:dyDescent="0.2">
      <c r="A53" s="14">
        <v>2016</v>
      </c>
      <c r="B53" s="49">
        <v>145</v>
      </c>
      <c r="C53" s="46">
        <v>5.19</v>
      </c>
      <c r="D53" s="46">
        <v>4.9800000000000004</v>
      </c>
      <c r="E53" s="46">
        <v>4.8899999999999997</v>
      </c>
      <c r="F53" s="46">
        <v>4.79</v>
      </c>
      <c r="G53" s="46">
        <v>3.69</v>
      </c>
      <c r="H53" s="48">
        <v>1293</v>
      </c>
      <c r="I53" s="47"/>
      <c r="J53" s="46">
        <v>3.94</v>
      </c>
      <c r="K53" s="46">
        <v>3.22</v>
      </c>
      <c r="L53" s="46">
        <v>3.21</v>
      </c>
      <c r="M53" s="46">
        <v>2.4300000000000002</v>
      </c>
      <c r="N53" s="46">
        <v>2.36</v>
      </c>
    </row>
    <row r="54" spans="1:14" x14ac:dyDescent="0.2">
      <c r="A54" s="14">
        <v>2017</v>
      </c>
      <c r="B54" s="49">
        <v>148</v>
      </c>
      <c r="C54" s="46">
        <v>6.67</v>
      </c>
      <c r="D54" s="46">
        <v>5.84</v>
      </c>
      <c r="E54" s="46">
        <v>5.5</v>
      </c>
      <c r="F54" s="46">
        <v>5.13</v>
      </c>
      <c r="G54" s="46">
        <v>3.8</v>
      </c>
      <c r="H54" s="48">
        <v>1540</v>
      </c>
      <c r="I54" s="47"/>
      <c r="J54" s="46">
        <v>4.3600000000000003</v>
      </c>
      <c r="K54" s="46">
        <v>3.57</v>
      </c>
      <c r="L54" s="46">
        <v>3.24</v>
      </c>
      <c r="M54" s="46">
        <v>2.36</v>
      </c>
      <c r="N54" s="47" t="s">
        <v>1</v>
      </c>
    </row>
    <row r="55" spans="1:14" x14ac:dyDescent="0.2">
      <c r="A55" s="14">
        <v>2018</v>
      </c>
      <c r="B55" s="49">
        <v>175</v>
      </c>
      <c r="C55" s="46">
        <v>7.7</v>
      </c>
      <c r="D55" s="46">
        <v>7.37</v>
      </c>
      <c r="E55" s="46">
        <v>7.23</v>
      </c>
      <c r="F55" s="46">
        <v>7.04</v>
      </c>
      <c r="G55" s="46">
        <v>4.62</v>
      </c>
      <c r="H55" s="48">
        <v>1908</v>
      </c>
      <c r="I55" s="47"/>
      <c r="J55" s="46">
        <v>6.04</v>
      </c>
      <c r="K55" s="46">
        <v>4.8499999999999996</v>
      </c>
      <c r="L55" s="46">
        <v>4.43</v>
      </c>
      <c r="M55" s="46">
        <v>4.18</v>
      </c>
      <c r="N55" s="47" t="s">
        <v>1</v>
      </c>
    </row>
    <row r="56" spans="1:14" x14ac:dyDescent="0.2">
      <c r="A56" s="14">
        <v>2019</v>
      </c>
      <c r="B56" s="49">
        <v>189</v>
      </c>
      <c r="C56" s="46">
        <v>6.6</v>
      </c>
      <c r="D56" s="46">
        <v>6.5</v>
      </c>
      <c r="E56" s="46">
        <v>6.47</v>
      </c>
      <c r="F56" s="46">
        <v>6.53</v>
      </c>
      <c r="G56" s="46">
        <v>4.29</v>
      </c>
      <c r="H56" s="48">
        <v>1740</v>
      </c>
      <c r="I56" s="47"/>
      <c r="J56" s="46">
        <v>5.75</v>
      </c>
      <c r="K56" s="46">
        <v>5.04</v>
      </c>
      <c r="L56" s="46">
        <v>3.9</v>
      </c>
      <c r="M56" s="46">
        <v>3.54</v>
      </c>
      <c r="N56" s="47" t="s">
        <v>1</v>
      </c>
    </row>
    <row r="57" spans="1:14" x14ac:dyDescent="0.2">
      <c r="A57" s="14"/>
      <c r="B57" s="49"/>
      <c r="C57" s="46"/>
      <c r="D57" s="46"/>
      <c r="E57" s="46"/>
      <c r="F57" s="46"/>
      <c r="G57" s="46"/>
      <c r="H57" s="48"/>
      <c r="I57" s="47"/>
      <c r="J57" s="46"/>
      <c r="K57" s="46"/>
      <c r="L57" s="46"/>
      <c r="M57" s="46"/>
      <c r="N57" s="47"/>
    </row>
    <row r="58" spans="1:14" x14ac:dyDescent="0.2">
      <c r="A58" s="14">
        <v>2020</v>
      </c>
      <c r="B58" s="49">
        <v>166</v>
      </c>
      <c r="C58" s="46">
        <v>4.59</v>
      </c>
      <c r="D58" s="46">
        <v>4.3499999999999996</v>
      </c>
      <c r="E58" s="46">
        <v>4.28</v>
      </c>
      <c r="F58" s="46">
        <v>3.39</v>
      </c>
      <c r="G58" s="46">
        <v>2.83</v>
      </c>
      <c r="H58" s="48">
        <v>1227</v>
      </c>
      <c r="I58" s="47"/>
      <c r="J58" s="46">
        <v>3.08</v>
      </c>
      <c r="K58" s="46">
        <v>2.2999999999999998</v>
      </c>
      <c r="L58" s="46">
        <v>1.83</v>
      </c>
      <c r="M58" s="46">
        <v>1.45</v>
      </c>
      <c r="N58" s="47" t="s">
        <v>1</v>
      </c>
    </row>
    <row r="59" spans="1:14" x14ac:dyDescent="0.2">
      <c r="A59" s="14">
        <v>2021</v>
      </c>
      <c r="B59" s="49">
        <v>170</v>
      </c>
      <c r="C59" s="46">
        <v>5.73</v>
      </c>
      <c r="D59" s="46">
        <v>4.8</v>
      </c>
      <c r="E59" s="46">
        <v>4.51</v>
      </c>
      <c r="F59" s="47" t="s">
        <v>1</v>
      </c>
      <c r="G59" s="46">
        <v>2.82</v>
      </c>
      <c r="H59" s="48">
        <v>1334</v>
      </c>
      <c r="I59" s="47"/>
      <c r="J59" s="46">
        <v>3.85</v>
      </c>
      <c r="K59" s="46">
        <v>3.16</v>
      </c>
      <c r="L59" s="47" t="s">
        <v>1</v>
      </c>
      <c r="M59" s="47" t="s">
        <v>1</v>
      </c>
      <c r="N59" s="47" t="s">
        <v>1</v>
      </c>
    </row>
    <row r="60" spans="1:14" x14ac:dyDescent="0.2">
      <c r="A60" s="14">
        <v>2022</v>
      </c>
      <c r="B60" s="49">
        <v>153</v>
      </c>
      <c r="C60" s="46">
        <v>5.42</v>
      </c>
      <c r="D60" s="46">
        <v>4.6500000000000004</v>
      </c>
      <c r="E60" s="46">
        <v>4.4000000000000004</v>
      </c>
      <c r="F60" s="46">
        <v>4.05</v>
      </c>
      <c r="G60" s="46">
        <v>2.2999999999999998</v>
      </c>
      <c r="H60" s="48">
        <v>1360</v>
      </c>
      <c r="I60" s="47"/>
      <c r="J60" s="46">
        <v>3.48</v>
      </c>
      <c r="K60" s="46">
        <v>2.42</v>
      </c>
      <c r="L60" s="46">
        <v>2.38</v>
      </c>
      <c r="M60" s="47" t="s">
        <v>1</v>
      </c>
      <c r="N60" s="47" t="s">
        <v>1</v>
      </c>
    </row>
    <row r="61" spans="1:14" ht="10.199999999999999" customHeight="1" x14ac:dyDescent="0.2">
      <c r="A61" s="66" t="s">
        <v>120</v>
      </c>
      <c r="B61" s="67"/>
      <c r="C61" s="68"/>
      <c r="D61" s="68"/>
      <c r="E61" s="68"/>
      <c r="F61" s="68"/>
      <c r="G61" s="68"/>
      <c r="H61" s="69"/>
      <c r="I61" s="68"/>
      <c r="J61" s="68"/>
      <c r="K61" s="68"/>
      <c r="L61" s="68"/>
      <c r="M61" s="68"/>
      <c r="N61" s="68"/>
    </row>
    <row r="62" spans="1:14" ht="10.199999999999999" customHeight="1" x14ac:dyDescent="0.2">
      <c r="A62" s="4" t="s">
        <v>193</v>
      </c>
    </row>
    <row r="63" spans="1:14" ht="10.199999999999999" customHeight="1" x14ac:dyDescent="0.2">
      <c r="A63" s="4" t="s">
        <v>194</v>
      </c>
    </row>
    <row r="64" spans="1:14" ht="10.199999999999999" customHeight="1" x14ac:dyDescent="0.2">
      <c r="A64" s="4" t="s">
        <v>195</v>
      </c>
    </row>
    <row r="65" spans="1:1" ht="10.199999999999999" customHeight="1" x14ac:dyDescent="0.2">
      <c r="A65" s="4" t="s">
        <v>185</v>
      </c>
    </row>
    <row r="66" spans="1:1" ht="6" customHeight="1" x14ac:dyDescent="0.2">
      <c r="A66" s="4"/>
    </row>
    <row r="67" spans="1:1" ht="10.199999999999999" customHeight="1" x14ac:dyDescent="0.2">
      <c r="A67" s="4" t="s">
        <v>183</v>
      </c>
    </row>
  </sheetData>
  <pageMargins left="0.66700000000000004" right="0.66700000000000004" top="0.66700000000000004" bottom="0.83299999999999996" header="0" footer="0"/>
  <pageSetup scale="77" orientation="landscape" r:id="rId1"/>
  <headerFooter alignWithMargins="0">
    <oddFooter>&amp;C
&amp;"Helvetica,Italic"&amp;8Cotton and Wool Yearbook&amp;"Helvetica,Regular"/CWS-2023/November 2023
Economic Research Service, USDA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7"/>
  <sheetViews>
    <sheetView zoomScale="130" zoomScaleNormal="130" workbookViewId="0"/>
  </sheetViews>
  <sheetFormatPr defaultColWidth="9.109375" defaultRowHeight="10.199999999999999" x14ac:dyDescent="0.2"/>
  <cols>
    <col min="1" max="1" width="20" style="3" customWidth="1"/>
    <col min="2" max="8" width="11.6640625" style="3" customWidth="1"/>
    <col min="9" max="16384" width="9.109375" style="3"/>
  </cols>
  <sheetData>
    <row r="1" spans="1:7" x14ac:dyDescent="0.2">
      <c r="A1" s="26" t="s">
        <v>184</v>
      </c>
      <c r="B1" s="7"/>
      <c r="C1" s="7"/>
      <c r="D1" s="7"/>
      <c r="E1" s="7"/>
      <c r="F1" s="7"/>
      <c r="G1" s="7"/>
    </row>
    <row r="2" spans="1:7" x14ac:dyDescent="0.2">
      <c r="A2" s="51" t="s">
        <v>99</v>
      </c>
      <c r="B2" s="42">
        <v>2017</v>
      </c>
      <c r="C2" s="42">
        <v>2018</v>
      </c>
      <c r="D2" s="42">
        <v>2019</v>
      </c>
      <c r="E2" s="42">
        <v>2020</v>
      </c>
      <c r="F2" s="42">
        <v>2021</v>
      </c>
      <c r="G2" s="42">
        <v>2022</v>
      </c>
    </row>
    <row r="3" spans="1:7" x14ac:dyDescent="0.2">
      <c r="B3" s="24"/>
      <c r="C3" s="24"/>
      <c r="D3" s="24"/>
      <c r="E3" s="24"/>
      <c r="F3" s="24"/>
      <c r="G3" s="24"/>
    </row>
    <row r="4" spans="1:7" s="19" customFormat="1" x14ac:dyDescent="0.2">
      <c r="B4" s="74" t="s">
        <v>66</v>
      </c>
      <c r="C4" s="74"/>
      <c r="D4" s="74"/>
      <c r="E4" s="74"/>
      <c r="F4" s="74"/>
      <c r="G4" s="74"/>
    </row>
    <row r="6" spans="1:7" ht="15" customHeight="1" x14ac:dyDescent="0.2">
      <c r="A6" s="3" t="s">
        <v>141</v>
      </c>
      <c r="B6" s="49">
        <v>3.8</v>
      </c>
      <c r="C6" s="58" t="s">
        <v>145</v>
      </c>
      <c r="D6" s="58" t="s">
        <v>145</v>
      </c>
      <c r="E6" s="58" t="s">
        <v>145</v>
      </c>
      <c r="F6" s="58" t="s">
        <v>145</v>
      </c>
      <c r="G6" s="58" t="s">
        <v>145</v>
      </c>
    </row>
    <row r="7" spans="1:7" ht="15" customHeight="1" x14ac:dyDescent="0.2">
      <c r="A7" s="3" t="s">
        <v>89</v>
      </c>
      <c r="B7" s="49">
        <v>540.29999999999995</v>
      </c>
      <c r="C7" s="49">
        <v>536.1</v>
      </c>
      <c r="D7" s="49">
        <v>222.5</v>
      </c>
      <c r="E7" s="49">
        <v>273.89999999999998</v>
      </c>
      <c r="F7" s="49">
        <v>609</v>
      </c>
      <c r="G7" s="49">
        <v>332.6</v>
      </c>
    </row>
    <row r="8" spans="1:7" ht="15" customHeight="1" x14ac:dyDescent="0.2">
      <c r="A8" s="3" t="s">
        <v>104</v>
      </c>
      <c r="B8" s="58" t="s">
        <v>145</v>
      </c>
      <c r="C8" s="49">
        <v>33.1</v>
      </c>
      <c r="D8" s="49">
        <v>65.8</v>
      </c>
      <c r="E8" s="58" t="s">
        <v>145</v>
      </c>
      <c r="F8" s="58" t="s">
        <v>145</v>
      </c>
      <c r="G8" s="58" t="s">
        <v>145</v>
      </c>
    </row>
    <row r="9" spans="1:7" ht="15" customHeight="1" x14ac:dyDescent="0.2">
      <c r="A9" s="3" t="s">
        <v>88</v>
      </c>
      <c r="B9" s="49">
        <v>2.1</v>
      </c>
      <c r="C9" s="49">
        <v>39.200000000000003</v>
      </c>
      <c r="D9" s="49">
        <v>2.1</v>
      </c>
      <c r="E9" s="49">
        <v>34.200000000000003</v>
      </c>
      <c r="F9" s="58" t="s">
        <v>145</v>
      </c>
      <c r="G9" s="58" t="s">
        <v>145</v>
      </c>
    </row>
    <row r="10" spans="1:7" ht="15" customHeight="1" x14ac:dyDescent="0.2">
      <c r="A10" s="3" t="s">
        <v>84</v>
      </c>
      <c r="B10" s="49">
        <v>2.7</v>
      </c>
      <c r="C10" s="49">
        <v>2.6</v>
      </c>
      <c r="D10" s="58" t="s">
        <v>145</v>
      </c>
      <c r="E10" s="58" t="s">
        <v>145</v>
      </c>
      <c r="F10" s="58" t="s">
        <v>145</v>
      </c>
      <c r="G10" s="49">
        <v>1.8</v>
      </c>
    </row>
    <row r="11" spans="1:7" ht="15" customHeight="1" x14ac:dyDescent="0.2">
      <c r="A11" s="3" t="s">
        <v>56</v>
      </c>
    </row>
    <row r="12" spans="1:7" ht="15" customHeight="1" x14ac:dyDescent="0.2">
      <c r="A12" s="7" t="s">
        <v>45</v>
      </c>
      <c r="B12" s="53">
        <v>548.9</v>
      </c>
      <c r="C12" s="53">
        <v>611</v>
      </c>
      <c r="D12" s="53">
        <v>290.39999999999998</v>
      </c>
      <c r="E12" s="53">
        <v>308.10000000000002</v>
      </c>
      <c r="F12" s="53">
        <v>609</v>
      </c>
      <c r="G12" s="53">
        <v>334.4</v>
      </c>
    </row>
    <row r="13" spans="1:7" ht="10.199999999999999" customHeight="1" x14ac:dyDescent="0.2">
      <c r="A13" s="33" t="s">
        <v>102</v>
      </c>
    </row>
    <row r="14" spans="1:7" ht="6" customHeight="1" x14ac:dyDescent="0.2">
      <c r="A14" s="33"/>
    </row>
    <row r="15" spans="1:7" ht="10.199999999999999" customHeight="1" x14ac:dyDescent="0.2">
      <c r="A15" s="4" t="s">
        <v>158</v>
      </c>
    </row>
    <row r="22" spans="5:7" x14ac:dyDescent="0.2">
      <c r="F22" s="14"/>
    </row>
    <row r="26" spans="5:7" x14ac:dyDescent="0.2">
      <c r="E26" s="14"/>
    </row>
    <row r="27" spans="5:7" x14ac:dyDescent="0.2">
      <c r="G27" s="24"/>
    </row>
  </sheetData>
  <mergeCells count="1">
    <mergeCell ref="B4:G4"/>
  </mergeCells>
  <pageMargins left="0.66700000000000004" right="0.66700000000000004" top="0.66700000000000004" bottom="0.66700000000000004" header="0" footer="0"/>
  <pageSetup scale="90" orientation="portrait" r:id="rId1"/>
  <headerFooter alignWithMargins="0">
    <oddFooter>&amp;C
&amp;"Helvetica,Italic"&amp;8Cotton and Wool Yearbook&amp;"Helvetica,Regular"/CWS-2023/November 2023
Economic Research Service, USDA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Contents</vt:lpstr>
      <vt:lpstr>Table 28</vt:lpstr>
      <vt:lpstr>Table 29</vt:lpstr>
      <vt:lpstr>Table 30</vt:lpstr>
      <vt:lpstr>Table 31</vt:lpstr>
      <vt:lpstr>Table 32</vt:lpstr>
      <vt:lpstr>Table 33</vt:lpstr>
      <vt:lpstr>Table 34</vt:lpstr>
      <vt:lpstr>'Table 28'!Print_Area</vt:lpstr>
      <vt:lpstr>'Table 29'!Print_Area</vt:lpstr>
      <vt:lpstr>'Table 30'!Print_Area</vt:lpstr>
      <vt:lpstr>'Table 31'!Print_Area</vt:lpstr>
      <vt:lpstr>'Table 32'!Print_Area</vt:lpstr>
      <vt:lpstr>'Table 33'!Print_Area</vt:lpstr>
      <vt:lpstr>'Table 34'!Print_Area</vt:lpstr>
    </vt:vector>
  </TitlesOfParts>
  <Company>USDA-ERS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Wool Supply and Demand</dc:title>
  <dc:subject>Agricultural Economics</dc:subject>
  <dc:creator>Leslie Meyer; Taylor Dew</dc:creator>
  <cp:keywords>wool, supply and use, imports, exports, prices, U.S. Department of Agriculture, USDA, Economic Research Service, ERS, CWS-2023</cp:keywords>
  <cp:lastModifiedBy>Meyer, Leslie - REE-ERS</cp:lastModifiedBy>
  <cp:lastPrinted>2022-11-14T20:17:36Z</cp:lastPrinted>
  <dcterms:created xsi:type="dcterms:W3CDTF">2017-11-16T15:35:51Z</dcterms:created>
  <dcterms:modified xsi:type="dcterms:W3CDTF">2023-11-17T20:21:00Z</dcterms:modified>
</cp:coreProperties>
</file>