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tab33(1)" sheetId="1" r:id="rId1"/>
    <sheet name="tab33(2)" sheetId="2" r:id="rId2"/>
    <sheet name="tab33(3)" sheetId="3" r:id="rId3"/>
    <sheet name="tab33(4)" sheetId="4" r:id="rId4"/>
    <sheet name="tab33(5)" sheetId="5" r:id="rId5"/>
    <sheet name="tab33(6)" sheetId="6" r:id="rId6"/>
  </sheets>
  <definedNames>
    <definedName name="_xlnm.Print_Area" localSheetId="5">'tab33(6)'!$A$1:$N$55</definedName>
  </definedNames>
  <calcPr fullCalcOnLoad="1"/>
</workbook>
</file>

<file path=xl/sharedStrings.xml><?xml version="1.0" encoding="utf-8"?>
<sst xmlns="http://schemas.openxmlformats.org/spreadsheetml/2006/main" count="911" uniqueCount="82">
  <si>
    <t>Appendix table 33--Prices:  Farm, wholesale, and index numbers of wholesale prices, by month, 2006-2011</t>
  </si>
  <si>
    <t xml:space="preserve">    Item                                     </t>
  </si>
  <si>
    <t>Unit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</si>
  <si>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</si>
  <si>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</si>
  <si>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</si>
  <si>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</si>
  <si>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</si>
  <si>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</si>
  <si>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</si>
  <si>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</si>
  <si>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</si>
  <si>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</si>
  <si>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</si>
  <si>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</si>
  <si>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Oilseeds:</t>
  </si>
  <si>
    <t xml:space="preserve">  Received by farmers, U.S.</t>
  </si>
  <si>
    <t xml:space="preserve">    Cottonseed</t>
  </si>
  <si>
    <t>$/short ton</t>
  </si>
  <si>
    <t xml:space="preserve">      N.A.</t>
  </si>
  <si>
    <t xml:space="preserve">    Flaxseed</t>
  </si>
  <si>
    <t xml:space="preserve">  $/bu.</t>
  </si>
  <si>
    <t xml:space="preserve">    Peanuts</t>
  </si>
  <si>
    <t xml:space="preserve"> Ct./lb.</t>
  </si>
  <si>
    <t xml:space="preserve">    Soybeans</t>
  </si>
  <si>
    <t xml:space="preserve">    Sunflowerseed</t>
  </si>
  <si>
    <t xml:space="preserve">  $/cwt</t>
  </si>
  <si>
    <t xml:space="preserve">  Cash prices at terminal markets</t>
  </si>
  <si>
    <t xml:space="preserve">    Canola, Velva ND</t>
  </si>
  <si>
    <t xml:space="preserve">    Cottonseed, Memphis TN</t>
  </si>
  <si>
    <t xml:space="preserve">    Flaxseed, Minneapolis</t>
  </si>
  <si>
    <t xml:space="preserve">    Soybeans, Central Illinois, No. 1 yellow</t>
  </si>
  <si>
    <t xml:space="preserve">    Soybeans, Louisiana Gulf, No.1 yellow</t>
  </si>
  <si>
    <t xml:space="preserve">    Sunflowerseed, Enderlin ND, Nu-Sun</t>
  </si>
  <si>
    <t>Fats and oils:</t>
  </si>
  <si>
    <t xml:space="preserve">  Wholesale</t>
  </si>
  <si>
    <t xml:space="preserve">    Canola oil, Midwest</t>
  </si>
  <si>
    <t xml:space="preserve">    Castor oil, No. 1, Indian tanks, imported, N.Y.</t>
  </si>
  <si>
    <t xml:space="preserve">    "</t>
  </si>
  <si>
    <t xml:space="preserve">    Coconut oil, crude, tank cars, N.Y.</t>
  </si>
  <si>
    <t xml:space="preserve">    Corn oil, crude, tank cars, wet/dry mill Chicago.</t>
  </si>
  <si>
    <t xml:space="preserve">    Cottonseed oil, PBSY, Greenwood, MS</t>
  </si>
  <si>
    <t xml:space="preserve">    Lard, loose, delivered, Chicago</t>
  </si>
  <si>
    <t xml:space="preserve">    Linseed oil, raw, tank cars, Minneapolis</t>
  </si>
  <si>
    <t xml:space="preserve">    Palm oil, refined, c.i.f., bulk, U.S. ports</t>
  </si>
  <si>
    <t xml:space="preserve">    Palm kernel oil, refined, c.i.f., bulk, U.S. ports</t>
  </si>
  <si>
    <t xml:space="preserve">    Peanut oil, crude, tank cars f.o.b. Southeastern mills</t>
  </si>
  <si>
    <t xml:space="preserve">    Safflower oil, tanks, N.Y.</t>
  </si>
  <si>
    <t xml:space="preserve">    Soybean oil, crude, tank cars, f.o.b. Decatur</t>
  </si>
  <si>
    <t xml:space="preserve">    Sunflower oil, crude Minneapolis</t>
  </si>
  <si>
    <t xml:space="preserve">    Tallow, edible, number 1, delivered, Chicago</t>
  </si>
  <si>
    <t xml:space="preserve">    Tung oil, imported, drums, f.o.b. N.Y.</t>
  </si>
  <si>
    <t xml:space="preserve">    Yellow grease, rail, Minneapolis</t>
  </si>
  <si>
    <t>Oilmeals:</t>
  </si>
  <si>
    <t xml:space="preserve">    Canola meal, 36 percent protein, Pacific NW</t>
  </si>
  <si>
    <t xml:space="preserve">    Cottonseed meal, 41 percent protein, solvent, Memphis</t>
  </si>
  <si>
    <t xml:space="preserve">    Linseed meal, 34 percent protein, Minneapolis</t>
  </si>
  <si>
    <t xml:space="preserve">    Peanut meal, 50 percent protein, f.o.b. Southeastern mills</t>
  </si>
  <si>
    <t xml:space="preserve">    Soybean meal, High protein, Decatur</t>
  </si>
  <si>
    <t xml:space="preserve">    Sunflower meal, 34 percent protein, North Dakota-Minnesota</t>
  </si>
  <si>
    <t>Bureau of Labor Statistics Producer Price Indexes:</t>
  </si>
  <si>
    <t>1982=100</t>
  </si>
  <si>
    <t xml:space="preserve">  Group by origin:</t>
  </si>
  <si>
    <t xml:space="preserve">    Animal fats</t>
  </si>
  <si>
    <t xml:space="preserve">  Group by use:</t>
  </si>
  <si>
    <t xml:space="preserve">    Shortening, 100 percent vegetable</t>
  </si>
  <si>
    <t xml:space="preserve">    Margarine</t>
  </si>
  <si>
    <t xml:space="preserve">    Salad and cooking oils</t>
  </si>
  <si>
    <t xml:space="preserve">    Inedible fats and oils</t>
  </si>
  <si>
    <t xml:space="preserve">    Peanut butter</t>
  </si>
  <si>
    <t>1991=100</t>
  </si>
  <si>
    <t>Notes:   N.A. = Not available.</t>
  </si>
  <si>
    <t>Continued--</t>
  </si>
  <si>
    <r>
      <t xml:space="preserve">Sources:  USDA, National Agricultural Statistics Service,  </t>
    </r>
    <r>
      <rPr>
        <i/>
        <sz val="8"/>
        <rFont val="Helvetica"/>
        <family val="2"/>
      </rPr>
      <t xml:space="preserve">Agricultural Prices and </t>
    </r>
    <r>
      <rPr>
        <sz val="8"/>
        <rFont val="Helvetica"/>
        <family val="0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0"/>
      </rPr>
      <t>Chemical Marketing Reporter</t>
    </r>
    <r>
      <rPr>
        <sz val="8"/>
        <rFont val="Helvetica"/>
        <family val="2"/>
      </rPr>
      <t xml:space="preserve"> </t>
    </r>
  </si>
  <si>
    <r>
      <t xml:space="preserve">and </t>
    </r>
    <r>
      <rPr>
        <i/>
        <sz val="8"/>
        <rFont val="Helvetica"/>
        <family val="0"/>
      </rPr>
      <t>Milling &amp; Baking News</t>
    </r>
    <r>
      <rPr>
        <sz val="8"/>
        <rFont val="Helvetica"/>
        <family val="2"/>
      </rPr>
      <t xml:space="preserve"> and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</si>
  <si>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t>Appendix table 33--Prices:  Farm, wholesale, and index numbers of wholesale prices, by month, 2006-2011--Continued</t>
  </si>
  <si>
    <t xml:space="preserve">    Canola</t>
  </si>
  <si>
    <t xml:space="preserve">    Sunflower oil, crude Midwest</t>
  </si>
  <si>
    <t>Biodiesel: FOB Iowa, B100 (Soy methyl ester)</t>
  </si>
  <si>
    <t xml:space="preserve">  $/gallon</t>
  </si>
  <si>
    <t>N.A.</t>
  </si>
  <si>
    <t>.55.3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</si>
</sst>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"/>
    <numFmt numFmtId="165" formatCode="0.0"/>
    <numFmt numFmtId="166" formatCode="#,##0.0_)"/>
  </numFmts>
  <fonts count="37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i/>
      <sz val="7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55" applyBorder="1">
      <alignment/>
      <protection/>
    </xf>
    <xf numFmtId="0" fontId="0" fillId="0" borderId="0" xfId="55">
      <alignment/>
      <protection/>
    </xf>
    <xf numFmtId="0" fontId="0" fillId="0" borderId="11" xfId="55" applyBorder="1" applyAlignment="1">
      <alignment horizontal="centerContinuous"/>
      <protection/>
    </xf>
    <xf numFmtId="0" fontId="0" fillId="0" borderId="10" xfId="55" applyBorder="1" applyAlignment="1">
      <alignment horizontal="center"/>
      <protection/>
    </xf>
    <xf numFmtId="2" fontId="0" fillId="0" borderId="0" xfId="55" applyNumberFormat="1">
      <alignment/>
      <protection/>
    </xf>
    <xf numFmtId="2" fontId="0" fillId="0" borderId="0" xfId="55" applyNumberFormat="1" applyProtection="1">
      <alignment/>
      <protection/>
    </xf>
    <xf numFmtId="164" fontId="0" fillId="0" borderId="0" xfId="55" applyNumberFormat="1">
      <alignment/>
      <protection/>
    </xf>
    <xf numFmtId="0" fontId="0" fillId="0" borderId="0" xfId="55" applyProtection="1">
      <alignment/>
      <protection/>
    </xf>
    <xf numFmtId="0" fontId="0" fillId="0" borderId="0" xfId="55" applyFont="1">
      <alignment/>
      <protection/>
    </xf>
    <xf numFmtId="165" fontId="0" fillId="0" borderId="0" xfId="55" applyNumberFormat="1">
      <alignment/>
      <protection/>
    </xf>
    <xf numFmtId="165" fontId="0" fillId="0" borderId="0" xfId="55" applyNumberFormat="1" applyAlignment="1">
      <alignment horizontal="center"/>
      <protection/>
    </xf>
    <xf numFmtId="0" fontId="3" fillId="0" borderId="0" xfId="55" applyFont="1">
      <alignment/>
      <protection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1">
      <selection activeCell="A8" sqref="A8"/>
    </sheetView>
  </sheetViews>
  <sheetFormatPr defaultColWidth="9.33203125" defaultRowHeight="10.5"/>
  <cols>
    <col min="1" max="1" width="50.83203125" style="0" customWidth="1"/>
    <col min="2" max="14" width="9.83203125" style="0" customWidth="1"/>
  </cols>
  <sheetData>
    <row r="1" spans="1:14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1.25">
      <c r="C2" s="2">
        <v>2006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1.25">
      <c r="A4" t="s">
        <v>15</v>
      </c>
    </row>
    <row r="5" ht="11.25">
      <c r="A5" t="s">
        <v>16</v>
      </c>
    </row>
    <row r="6" spans="1:14" ht="11.25">
      <c r="A6" t="s">
        <v>17</v>
      </c>
      <c r="B6" t="s">
        <v>18</v>
      </c>
      <c r="C6" s="4">
        <v>102</v>
      </c>
      <c r="D6" s="4">
        <v>99</v>
      </c>
      <c r="E6" s="5" t="s">
        <v>19</v>
      </c>
      <c r="F6" s="5" t="s">
        <v>19</v>
      </c>
      <c r="G6" s="5" t="s">
        <v>19</v>
      </c>
      <c r="H6" s="5" t="s">
        <v>19</v>
      </c>
      <c r="I6" s="5" t="s">
        <v>19</v>
      </c>
      <c r="J6" s="4">
        <v>93</v>
      </c>
      <c r="K6" s="4">
        <v>97</v>
      </c>
      <c r="L6" s="4">
        <v>98</v>
      </c>
      <c r="M6" s="4">
        <v>113</v>
      </c>
      <c r="N6" s="4">
        <v>120</v>
      </c>
    </row>
    <row r="7" spans="1:14" ht="11.25">
      <c r="A7" t="s">
        <v>20</v>
      </c>
      <c r="B7" t="s">
        <v>21</v>
      </c>
      <c r="C7">
        <v>5.64</v>
      </c>
      <c r="D7">
        <v>5.59</v>
      </c>
      <c r="E7">
        <v>5.31</v>
      </c>
      <c r="F7">
        <v>5.56</v>
      </c>
      <c r="G7">
        <v>5.59</v>
      </c>
      <c r="H7">
        <v>5.4</v>
      </c>
      <c r="I7">
        <v>5.47</v>
      </c>
      <c r="J7">
        <v>5.5</v>
      </c>
      <c r="K7">
        <v>5.46</v>
      </c>
      <c r="L7">
        <v>5.41</v>
      </c>
      <c r="M7">
        <v>5.38</v>
      </c>
      <c r="N7">
        <v>5.73</v>
      </c>
    </row>
    <row r="8" spans="1:14" ht="11.25">
      <c r="A8" t="s">
        <v>22</v>
      </c>
      <c r="B8" t="s">
        <v>23</v>
      </c>
      <c r="C8" s="4">
        <v>17.3</v>
      </c>
      <c r="D8" s="4">
        <v>18.6</v>
      </c>
      <c r="E8" s="4">
        <v>16.9</v>
      </c>
      <c r="F8" s="4">
        <v>17.4</v>
      </c>
      <c r="G8" s="4">
        <v>17.3</v>
      </c>
      <c r="H8" s="4">
        <v>17</v>
      </c>
      <c r="I8" s="4">
        <v>17</v>
      </c>
      <c r="J8" s="4">
        <v>17</v>
      </c>
      <c r="K8" s="4">
        <v>17.3</v>
      </c>
      <c r="L8" s="4">
        <v>17.2</v>
      </c>
      <c r="M8" s="4">
        <v>17.2</v>
      </c>
      <c r="N8" s="4">
        <v>17.6</v>
      </c>
    </row>
    <row r="9" spans="1:14" ht="11.25">
      <c r="A9" t="s">
        <v>24</v>
      </c>
      <c r="B9" t="s">
        <v>21</v>
      </c>
      <c r="C9">
        <v>5.87</v>
      </c>
      <c r="D9">
        <v>5.67</v>
      </c>
      <c r="E9">
        <v>5.57</v>
      </c>
      <c r="F9">
        <v>5.52</v>
      </c>
      <c r="G9">
        <v>5.68</v>
      </c>
      <c r="H9">
        <v>5.62</v>
      </c>
      <c r="I9">
        <v>5.61</v>
      </c>
      <c r="J9">
        <v>5.23</v>
      </c>
      <c r="K9" s="6">
        <v>5.23</v>
      </c>
      <c r="L9" s="6">
        <v>5.52</v>
      </c>
      <c r="M9" s="6">
        <v>6.08</v>
      </c>
      <c r="N9" s="6">
        <v>6.18</v>
      </c>
    </row>
    <row r="10" spans="1:14" ht="11.25">
      <c r="A10" t="s">
        <v>25</v>
      </c>
      <c r="B10" t="s">
        <v>26</v>
      </c>
      <c r="C10" s="4">
        <v>11.4</v>
      </c>
      <c r="D10" s="4">
        <v>11.2</v>
      </c>
      <c r="E10" s="4">
        <v>11.5</v>
      </c>
      <c r="F10" s="4">
        <v>11.9</v>
      </c>
      <c r="G10" s="4">
        <v>11.8</v>
      </c>
      <c r="H10" s="4">
        <v>12.3</v>
      </c>
      <c r="I10" s="4">
        <v>12</v>
      </c>
      <c r="J10" s="4">
        <v>12.4</v>
      </c>
      <c r="K10" s="4">
        <v>11.6</v>
      </c>
      <c r="L10" s="4">
        <v>12.1</v>
      </c>
      <c r="M10" s="4">
        <v>12.5</v>
      </c>
      <c r="N10" s="4">
        <v>13.6</v>
      </c>
    </row>
    <row r="11" spans="1:14" ht="11.25">
      <c r="A11" t="s">
        <v>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1.25">
      <c r="A12" t="s">
        <v>28</v>
      </c>
      <c r="B12" t="s">
        <v>26</v>
      </c>
      <c r="C12" s="4">
        <v>9.49</v>
      </c>
      <c r="D12" s="4">
        <v>9.6</v>
      </c>
      <c r="E12" s="4">
        <v>9.97</v>
      </c>
      <c r="F12" s="4">
        <v>10.3</v>
      </c>
      <c r="G12" s="4">
        <v>11.39</v>
      </c>
      <c r="H12" s="4">
        <v>11.04</v>
      </c>
      <c r="I12" s="4">
        <v>11.63</v>
      </c>
      <c r="J12" s="4">
        <v>10.73</v>
      </c>
      <c r="K12" s="4">
        <v>10.81</v>
      </c>
      <c r="L12" s="4">
        <v>11.93</v>
      </c>
      <c r="M12" s="4">
        <v>12.87</v>
      </c>
      <c r="N12" s="4">
        <v>12.98</v>
      </c>
    </row>
    <row r="13" spans="1:14" ht="11.25">
      <c r="A13" t="s">
        <v>29</v>
      </c>
      <c r="B13" t="s">
        <v>18</v>
      </c>
      <c r="C13" s="4">
        <v>101.8</v>
      </c>
      <c r="D13" s="4">
        <v>104</v>
      </c>
      <c r="E13" s="4">
        <v>112.5</v>
      </c>
      <c r="F13" s="4">
        <v>114.5</v>
      </c>
      <c r="G13" s="4">
        <v>120.2</v>
      </c>
      <c r="H13" s="4">
        <v>136.75</v>
      </c>
      <c r="I13" s="4">
        <v>131.5</v>
      </c>
      <c r="J13" s="4">
        <v>132.4</v>
      </c>
      <c r="K13" s="4">
        <v>129.75</v>
      </c>
      <c r="L13" s="4">
        <v>112.4</v>
      </c>
      <c r="M13" s="4">
        <v>113</v>
      </c>
      <c r="N13" s="4">
        <v>122</v>
      </c>
    </row>
    <row r="14" spans="1:14" ht="11.25">
      <c r="A14" t="s">
        <v>30</v>
      </c>
      <c r="B14" t="s">
        <v>21</v>
      </c>
      <c r="C14" s="4">
        <v>6.08</v>
      </c>
      <c r="D14" s="4">
        <v>5.62</v>
      </c>
      <c r="E14" s="4">
        <v>5.92</v>
      </c>
      <c r="F14" s="4">
        <v>6.11</v>
      </c>
      <c r="G14" s="4">
        <v>6.26</v>
      </c>
      <c r="H14" s="4">
        <v>6.11</v>
      </c>
      <c r="I14" s="4">
        <v>5.9</v>
      </c>
      <c r="J14" s="4">
        <v>6.18</v>
      </c>
      <c r="K14" s="4">
        <v>6.16</v>
      </c>
      <c r="L14" s="4">
        <v>6.2</v>
      </c>
      <c r="M14" s="4">
        <v>6.06</v>
      </c>
      <c r="N14" s="4">
        <v>6.5</v>
      </c>
    </row>
    <row r="15" spans="1:14" ht="11.25">
      <c r="A15" t="s">
        <v>31</v>
      </c>
      <c r="B15" t="s">
        <v>21</v>
      </c>
      <c r="C15" s="4">
        <v>5.61</v>
      </c>
      <c r="D15" s="4">
        <v>5.59</v>
      </c>
      <c r="E15" s="4">
        <v>5.78</v>
      </c>
      <c r="F15" s="4">
        <v>5.47</v>
      </c>
      <c r="G15" s="4">
        <v>5.64</v>
      </c>
      <c r="H15" s="4">
        <v>5.6</v>
      </c>
      <c r="I15" s="4">
        <v>5.59</v>
      </c>
      <c r="J15" s="4">
        <v>5.21</v>
      </c>
      <c r="K15" s="4">
        <v>5.15</v>
      </c>
      <c r="L15" s="4">
        <v>5.65</v>
      </c>
      <c r="M15" s="4">
        <v>6.38</v>
      </c>
      <c r="N15" s="4">
        <v>6.38</v>
      </c>
    </row>
    <row r="16" spans="1:14" ht="11.25">
      <c r="A16" t="s">
        <v>32</v>
      </c>
      <c r="B16" t="s">
        <v>21</v>
      </c>
      <c r="C16" s="4">
        <v>6.35</v>
      </c>
      <c r="D16" s="4">
        <v>6.37</v>
      </c>
      <c r="E16" s="4">
        <v>6.21</v>
      </c>
      <c r="F16" s="4">
        <v>5.9</v>
      </c>
      <c r="G16" s="4">
        <v>6.26</v>
      </c>
      <c r="H16" s="4">
        <v>6.26</v>
      </c>
      <c r="I16" s="4">
        <v>6.39</v>
      </c>
      <c r="J16" s="4">
        <v>6.09</v>
      </c>
      <c r="K16" s="4">
        <v>6.08</v>
      </c>
      <c r="L16" s="4">
        <v>6.51</v>
      </c>
      <c r="M16" s="4">
        <v>7.19</v>
      </c>
      <c r="N16" s="4">
        <v>7.12</v>
      </c>
    </row>
    <row r="17" spans="1:14" ht="11.25">
      <c r="A17" t="s">
        <v>33</v>
      </c>
      <c r="B17" t="s">
        <v>26</v>
      </c>
      <c r="C17" s="4">
        <v>9.75</v>
      </c>
      <c r="D17" s="4">
        <v>9.75</v>
      </c>
      <c r="E17" s="4">
        <v>9.63</v>
      </c>
      <c r="F17" s="4">
        <v>9.49</v>
      </c>
      <c r="G17" s="4">
        <v>10.36</v>
      </c>
      <c r="H17" s="4">
        <v>10.42</v>
      </c>
      <c r="I17" s="4">
        <v>10.89</v>
      </c>
      <c r="J17" s="4">
        <v>11.3</v>
      </c>
      <c r="K17" s="4">
        <v>11.75</v>
      </c>
      <c r="L17" s="4">
        <v>12.11</v>
      </c>
      <c r="M17" s="4">
        <v>12.76</v>
      </c>
      <c r="N17" s="4">
        <v>13.36</v>
      </c>
    </row>
    <row r="18" ht="11.25">
      <c r="A18" t="s">
        <v>34</v>
      </c>
    </row>
    <row r="19" ht="11.25">
      <c r="A19" t="s">
        <v>35</v>
      </c>
    </row>
    <row r="20" spans="1:14" ht="11.25">
      <c r="A20" t="s">
        <v>36</v>
      </c>
      <c r="B20" t="s">
        <v>23</v>
      </c>
      <c r="C20" s="4">
        <v>28.63</v>
      </c>
      <c r="D20" s="4">
        <v>29.06</v>
      </c>
      <c r="E20" s="4">
        <v>30.19</v>
      </c>
      <c r="F20" s="4">
        <v>29.7</v>
      </c>
      <c r="G20" s="4">
        <v>31.56</v>
      </c>
      <c r="H20" s="4">
        <v>31.69</v>
      </c>
      <c r="I20" s="4">
        <v>33.95</v>
      </c>
      <c r="J20" s="4">
        <v>33.06</v>
      </c>
      <c r="K20" s="4">
        <v>32.94</v>
      </c>
      <c r="L20" s="4">
        <v>34.5</v>
      </c>
      <c r="M20" s="4">
        <v>37.63</v>
      </c>
      <c r="N20" s="4">
        <v>38.42</v>
      </c>
    </row>
    <row r="21" spans="1:14" ht="11.25">
      <c r="A21" t="s">
        <v>37</v>
      </c>
      <c r="B21" t="s">
        <v>38</v>
      </c>
      <c r="C21" s="4">
        <v>45</v>
      </c>
      <c r="D21" s="4">
        <v>45</v>
      </c>
      <c r="E21" s="4">
        <v>44</v>
      </c>
      <c r="F21" s="4">
        <v>43</v>
      </c>
      <c r="G21" s="4">
        <v>43</v>
      </c>
      <c r="H21" s="4">
        <v>43</v>
      </c>
      <c r="I21" s="4">
        <v>43</v>
      </c>
      <c r="J21" s="4">
        <v>43</v>
      </c>
      <c r="K21" s="4">
        <v>44</v>
      </c>
      <c r="L21" s="4">
        <v>44</v>
      </c>
      <c r="M21" s="4">
        <v>44</v>
      </c>
      <c r="N21" s="4">
        <v>43.5</v>
      </c>
    </row>
    <row r="22" spans="1:14" ht="11.25">
      <c r="A22" t="s">
        <v>39</v>
      </c>
      <c r="B22" t="s">
        <v>38</v>
      </c>
      <c r="C22" s="4">
        <v>27.75</v>
      </c>
      <c r="D22" s="4">
        <v>27.75</v>
      </c>
      <c r="E22" s="4">
        <v>27.75</v>
      </c>
      <c r="F22" s="4">
        <v>27.75</v>
      </c>
      <c r="G22" s="4">
        <v>27.75</v>
      </c>
      <c r="H22" s="4">
        <v>27.75</v>
      </c>
      <c r="I22" s="4">
        <v>27.75</v>
      </c>
      <c r="J22" s="4">
        <v>27.75</v>
      </c>
      <c r="K22" s="4">
        <v>29.25</v>
      </c>
      <c r="L22" s="4">
        <v>30.75</v>
      </c>
      <c r="M22" s="4">
        <v>32.25</v>
      </c>
      <c r="N22" s="4">
        <v>34.95</v>
      </c>
    </row>
    <row r="23" spans="1:14" ht="11.25">
      <c r="A23" t="s">
        <v>40</v>
      </c>
      <c r="B23" t="s">
        <v>38</v>
      </c>
      <c r="C23" s="4">
        <v>25.22</v>
      </c>
      <c r="D23" s="4">
        <v>23.65</v>
      </c>
      <c r="E23" s="4">
        <v>22.61</v>
      </c>
      <c r="F23" s="4">
        <v>23.19</v>
      </c>
      <c r="G23" s="4">
        <v>25.25</v>
      </c>
      <c r="H23" s="4">
        <v>25.7</v>
      </c>
      <c r="I23" s="4">
        <v>25.75</v>
      </c>
      <c r="J23" s="4">
        <v>25.42</v>
      </c>
      <c r="K23" s="4">
        <v>24.71</v>
      </c>
      <c r="L23" s="4">
        <v>24.7</v>
      </c>
      <c r="M23" s="4">
        <v>26.47</v>
      </c>
      <c r="N23" s="4">
        <v>28.05</v>
      </c>
    </row>
    <row r="24" spans="1:14" ht="11.25">
      <c r="A24" t="s">
        <v>41</v>
      </c>
      <c r="B24" t="s">
        <v>38</v>
      </c>
      <c r="C24" s="4">
        <v>29.63</v>
      </c>
      <c r="D24" s="4">
        <v>29.5</v>
      </c>
      <c r="E24" s="4">
        <v>29.75</v>
      </c>
      <c r="F24" s="4">
        <v>27.05</v>
      </c>
      <c r="G24" s="4">
        <v>28.0625</v>
      </c>
      <c r="H24" s="4">
        <v>27.25</v>
      </c>
      <c r="I24" s="4">
        <v>29.2</v>
      </c>
      <c r="J24" s="4">
        <v>26.69</v>
      </c>
      <c r="K24" s="4">
        <v>27.13</v>
      </c>
      <c r="L24" s="4">
        <v>27.44</v>
      </c>
      <c r="M24" s="4">
        <v>30.25</v>
      </c>
      <c r="N24" s="4">
        <v>30.75</v>
      </c>
    </row>
    <row r="25" spans="1:14" ht="11.25">
      <c r="A25" t="s">
        <v>42</v>
      </c>
      <c r="B25" t="s">
        <v>38</v>
      </c>
      <c r="C25" s="4">
        <v>17.16</v>
      </c>
      <c r="D25" s="4">
        <v>16.44</v>
      </c>
      <c r="E25" s="4">
        <v>16.82</v>
      </c>
      <c r="F25" s="4">
        <v>18</v>
      </c>
      <c r="G25" s="4">
        <v>17.13</v>
      </c>
      <c r="H25" s="4">
        <v>17.63</v>
      </c>
      <c r="I25" s="4">
        <v>22.21</v>
      </c>
      <c r="J25" s="4">
        <v>29.91</v>
      </c>
      <c r="K25" s="4">
        <v>31.86</v>
      </c>
      <c r="L25" s="4">
        <v>23.55</v>
      </c>
      <c r="M25" s="4">
        <v>20.78</v>
      </c>
      <c r="N25" s="4">
        <v>22.58</v>
      </c>
    </row>
    <row r="26" spans="1:14" ht="11.25">
      <c r="A26" t="s">
        <v>43</v>
      </c>
      <c r="B26" t="s">
        <v>38</v>
      </c>
      <c r="C26" s="4">
        <v>42.4</v>
      </c>
      <c r="D26" s="4">
        <v>42</v>
      </c>
      <c r="E26" s="4">
        <v>42.38</v>
      </c>
      <c r="F26" s="4">
        <v>42.94</v>
      </c>
      <c r="G26" s="4">
        <v>43.1</v>
      </c>
      <c r="H26" s="4">
        <v>42.35</v>
      </c>
      <c r="I26" s="4">
        <v>43.3</v>
      </c>
      <c r="J26" s="4">
        <v>43.25</v>
      </c>
      <c r="K26" s="4">
        <v>43.44</v>
      </c>
      <c r="L26" s="4">
        <v>43.83</v>
      </c>
      <c r="M26" s="4">
        <v>44</v>
      </c>
      <c r="N26" s="4">
        <v>44.38</v>
      </c>
    </row>
    <row r="27" spans="1:14" ht="11.25">
      <c r="A27" t="s">
        <v>44</v>
      </c>
      <c r="B27" t="s">
        <v>38</v>
      </c>
      <c r="C27" s="4">
        <v>29</v>
      </c>
      <c r="D27" s="4">
        <v>29</v>
      </c>
      <c r="E27" s="4">
        <v>29</v>
      </c>
      <c r="F27" s="4">
        <v>29</v>
      </c>
      <c r="G27" s="4">
        <v>29</v>
      </c>
      <c r="H27" s="4">
        <v>29</v>
      </c>
      <c r="I27" s="4">
        <v>29</v>
      </c>
      <c r="J27" s="4">
        <v>29</v>
      </c>
      <c r="K27" s="4">
        <v>29</v>
      </c>
      <c r="L27" s="4">
        <v>29</v>
      </c>
      <c r="M27" s="4">
        <v>31</v>
      </c>
      <c r="N27" s="4">
        <v>35.75</v>
      </c>
    </row>
    <row r="28" spans="1:14" ht="11.25">
      <c r="A28" t="s">
        <v>45</v>
      </c>
      <c r="B28" t="s">
        <v>38</v>
      </c>
      <c r="C28" s="4">
        <v>31.875</v>
      </c>
      <c r="D28" s="4">
        <v>32</v>
      </c>
      <c r="E28" s="4">
        <v>32.1875</v>
      </c>
      <c r="F28" s="4">
        <v>33.05</v>
      </c>
      <c r="G28" s="4">
        <v>32.8125</v>
      </c>
      <c r="H28" s="4">
        <v>32</v>
      </c>
      <c r="I28" s="4">
        <v>34.1</v>
      </c>
      <c r="J28" s="4">
        <v>35.75</v>
      </c>
      <c r="K28" s="4">
        <v>34.5625</v>
      </c>
      <c r="L28" s="4">
        <v>34.5</v>
      </c>
      <c r="M28" s="4">
        <v>38</v>
      </c>
      <c r="N28" s="4">
        <v>40.67</v>
      </c>
    </row>
    <row r="29" spans="1:14" ht="11.25">
      <c r="A29" t="s">
        <v>46</v>
      </c>
      <c r="B29" t="s">
        <v>38</v>
      </c>
      <c r="C29" s="4">
        <v>42.5</v>
      </c>
      <c r="D29" s="4">
        <v>42.5</v>
      </c>
      <c r="E29" s="4">
        <v>42.5</v>
      </c>
      <c r="F29" s="4">
        <v>42.5</v>
      </c>
      <c r="G29" s="4">
        <v>42.5</v>
      </c>
      <c r="H29" s="4">
        <v>43.75</v>
      </c>
      <c r="I29" s="4">
        <v>45</v>
      </c>
      <c r="J29" s="4">
        <v>47.3</v>
      </c>
      <c r="K29" s="4">
        <v>49.25</v>
      </c>
      <c r="L29" s="4">
        <v>52.67</v>
      </c>
      <c r="M29" s="4">
        <v>52.5</v>
      </c>
      <c r="N29" s="4">
        <v>50</v>
      </c>
    </row>
    <row r="30" spans="1:14" ht="11.25">
      <c r="A30" t="s">
        <v>47</v>
      </c>
      <c r="B30" t="s">
        <v>38</v>
      </c>
      <c r="C30" s="4">
        <v>72.5</v>
      </c>
      <c r="D30" s="4">
        <v>72.5</v>
      </c>
      <c r="E30" s="4">
        <v>72.5</v>
      </c>
      <c r="F30" s="4">
        <v>72.5</v>
      </c>
      <c r="G30" s="4">
        <v>72.5</v>
      </c>
      <c r="H30" s="4">
        <v>72.5</v>
      </c>
      <c r="I30" s="4">
        <v>72.5</v>
      </c>
      <c r="J30" s="4">
        <v>74.375</v>
      </c>
      <c r="K30" s="5" t="s">
        <v>19</v>
      </c>
      <c r="L30" s="5" t="s">
        <v>19</v>
      </c>
      <c r="M30" s="5" t="s">
        <v>19</v>
      </c>
      <c r="N30" s="5" t="s">
        <v>19</v>
      </c>
    </row>
    <row r="31" spans="1:14" ht="11.25">
      <c r="A31" t="s">
        <v>48</v>
      </c>
      <c r="B31" t="s">
        <v>38</v>
      </c>
      <c r="C31" s="4">
        <v>21.63</v>
      </c>
      <c r="D31" s="4">
        <v>22.21</v>
      </c>
      <c r="E31" s="4">
        <v>23.21</v>
      </c>
      <c r="F31" s="4">
        <v>22.98</v>
      </c>
      <c r="G31" s="4">
        <v>24.76</v>
      </c>
      <c r="H31" s="4">
        <v>24.2</v>
      </c>
      <c r="I31" s="4">
        <v>25.86</v>
      </c>
      <c r="J31" s="4">
        <v>24.8</v>
      </c>
      <c r="K31" s="4">
        <v>23.54</v>
      </c>
      <c r="L31" s="4">
        <v>24.8</v>
      </c>
      <c r="M31" s="4">
        <v>27.64</v>
      </c>
      <c r="N31" s="4">
        <v>27.63</v>
      </c>
    </row>
    <row r="32" spans="1:14" ht="11.25">
      <c r="A32" t="s">
        <v>49</v>
      </c>
      <c r="B32" t="s">
        <v>38</v>
      </c>
      <c r="C32" s="4">
        <v>36.24</v>
      </c>
      <c r="D32" s="4">
        <v>37.02</v>
      </c>
      <c r="E32" s="4">
        <v>36.24</v>
      </c>
      <c r="F32" s="4">
        <v>37.5</v>
      </c>
      <c r="G32" s="4">
        <v>40.31</v>
      </c>
      <c r="H32" s="5">
        <v>46.44</v>
      </c>
      <c r="I32" s="5">
        <v>40.05</v>
      </c>
      <c r="J32" s="5">
        <v>49.5</v>
      </c>
      <c r="K32" s="5">
        <v>50</v>
      </c>
      <c r="L32" s="5">
        <v>52.94</v>
      </c>
      <c r="M32" s="5">
        <v>56</v>
      </c>
      <c r="N32" s="5">
        <v>56.33</v>
      </c>
    </row>
    <row r="33" spans="1:14" ht="11.25">
      <c r="A33" t="s">
        <v>50</v>
      </c>
      <c r="B33" t="s">
        <v>38</v>
      </c>
      <c r="C33" s="4">
        <v>18.6</v>
      </c>
      <c r="D33" s="4">
        <v>18.07</v>
      </c>
      <c r="E33" s="4">
        <v>17.54</v>
      </c>
      <c r="F33" s="4">
        <v>15.86</v>
      </c>
      <c r="G33" s="4">
        <v>16.19</v>
      </c>
      <c r="H33" s="4">
        <v>17.33</v>
      </c>
      <c r="I33" s="4">
        <v>18.17</v>
      </c>
      <c r="J33" s="4">
        <v>18.93</v>
      </c>
      <c r="K33" s="4">
        <v>19.33</v>
      </c>
      <c r="L33" s="4">
        <v>19.86</v>
      </c>
      <c r="M33" s="4">
        <v>21.78</v>
      </c>
      <c r="N33" s="4">
        <v>23.23</v>
      </c>
    </row>
    <row r="34" spans="1:14" ht="11.25">
      <c r="A34" t="s">
        <v>51</v>
      </c>
      <c r="B34" t="s">
        <v>38</v>
      </c>
      <c r="C34" s="4">
        <v>95</v>
      </c>
      <c r="D34" s="4">
        <v>95</v>
      </c>
      <c r="E34" s="4">
        <v>95</v>
      </c>
      <c r="F34" s="4">
        <v>95</v>
      </c>
      <c r="G34" s="4">
        <v>95</v>
      </c>
      <c r="H34" s="4">
        <v>93.75</v>
      </c>
      <c r="I34" s="4">
        <v>90</v>
      </c>
      <c r="J34" s="4">
        <v>90</v>
      </c>
      <c r="K34" s="4">
        <v>89</v>
      </c>
      <c r="L34" s="4">
        <v>89</v>
      </c>
      <c r="M34" s="4">
        <v>89</v>
      </c>
      <c r="N34" s="4">
        <v>89</v>
      </c>
    </row>
    <row r="35" spans="1:15" ht="11.25">
      <c r="A35" s="7" t="s">
        <v>52</v>
      </c>
      <c r="B35" t="s">
        <v>38</v>
      </c>
      <c r="C35" s="4">
        <v>15.875</v>
      </c>
      <c r="D35" s="4">
        <v>13.625</v>
      </c>
      <c r="E35" s="4">
        <v>12.81</v>
      </c>
      <c r="F35" s="4">
        <v>11.935</v>
      </c>
      <c r="G35" s="4">
        <v>13.275</v>
      </c>
      <c r="H35" s="4">
        <v>11.315</v>
      </c>
      <c r="I35" s="4">
        <v>12.685</v>
      </c>
      <c r="J35" s="4">
        <v>13.405</v>
      </c>
      <c r="K35" s="4">
        <v>13.72</v>
      </c>
      <c r="L35" s="4">
        <v>14.975</v>
      </c>
      <c r="M35" s="4">
        <v>18.165</v>
      </c>
      <c r="N35" s="4">
        <v>19.54</v>
      </c>
      <c r="O35" s="5"/>
    </row>
    <row r="36" ht="11.25">
      <c r="A36" t="s">
        <v>53</v>
      </c>
    </row>
    <row r="37" spans="1:14" ht="11.25">
      <c r="A37" t="s">
        <v>54</v>
      </c>
      <c r="B37" t="s">
        <v>18</v>
      </c>
      <c r="C37" s="8">
        <v>150.05</v>
      </c>
      <c r="D37" s="8">
        <v>143.94</v>
      </c>
      <c r="E37" s="8">
        <v>134.74</v>
      </c>
      <c r="F37" s="8">
        <v>136.04</v>
      </c>
      <c r="G37" s="8">
        <v>136.59</v>
      </c>
      <c r="H37" s="8">
        <v>139.63</v>
      </c>
      <c r="I37" s="8">
        <v>137.83</v>
      </c>
      <c r="J37" s="8">
        <v>143.28</v>
      </c>
      <c r="K37" s="8">
        <v>136.38</v>
      </c>
      <c r="L37" s="8">
        <v>149.77</v>
      </c>
      <c r="M37" s="8">
        <v>166.8</v>
      </c>
      <c r="N37" s="8">
        <v>163.17</v>
      </c>
    </row>
    <row r="38" spans="1:14" ht="11.25">
      <c r="A38" t="s">
        <v>55</v>
      </c>
      <c r="B38" t="s">
        <v>38</v>
      </c>
      <c r="C38" s="8">
        <v>172.5</v>
      </c>
      <c r="D38" s="8">
        <v>152.5</v>
      </c>
      <c r="E38" s="8">
        <v>148.75</v>
      </c>
      <c r="F38" s="8">
        <v>144.38</v>
      </c>
      <c r="G38" s="8">
        <v>131.5</v>
      </c>
      <c r="H38" s="8">
        <v>135</v>
      </c>
      <c r="I38" s="8">
        <v>132.5</v>
      </c>
      <c r="J38" s="8">
        <v>134.5</v>
      </c>
      <c r="K38" s="8">
        <v>139</v>
      </c>
      <c r="L38" s="8">
        <v>132.4</v>
      </c>
      <c r="M38" s="8">
        <v>131.88</v>
      </c>
      <c r="N38" s="8">
        <v>152.5</v>
      </c>
    </row>
    <row r="39" spans="1:14" ht="11.25">
      <c r="A39" t="s">
        <v>56</v>
      </c>
      <c r="B39" t="s">
        <v>38</v>
      </c>
      <c r="C39" s="8">
        <v>127.25</v>
      </c>
      <c r="D39" s="8">
        <v>130.17</v>
      </c>
      <c r="E39" s="8">
        <v>129</v>
      </c>
      <c r="F39" s="8">
        <v>126.63</v>
      </c>
      <c r="G39" s="8">
        <v>119.1</v>
      </c>
      <c r="H39" s="8">
        <v>116.88</v>
      </c>
      <c r="I39" s="8">
        <v>111.5</v>
      </c>
      <c r="J39" s="8">
        <v>101.1</v>
      </c>
      <c r="K39" s="8">
        <v>92.75</v>
      </c>
      <c r="L39" s="8">
        <v>100.75</v>
      </c>
      <c r="M39" s="8">
        <v>118.13</v>
      </c>
      <c r="N39" s="8">
        <v>123.33</v>
      </c>
    </row>
    <row r="40" spans="1:14" ht="11.25">
      <c r="A40" t="s">
        <v>57</v>
      </c>
      <c r="B40" t="s">
        <v>38</v>
      </c>
      <c r="C40" s="5" t="s">
        <v>19</v>
      </c>
      <c r="D40" s="8">
        <v>114.5</v>
      </c>
      <c r="E40" s="8">
        <v>113.5</v>
      </c>
      <c r="F40" s="8">
        <v>113.17</v>
      </c>
      <c r="G40" s="8">
        <v>113.33</v>
      </c>
      <c r="H40" s="8">
        <v>107.13</v>
      </c>
      <c r="I40" s="8">
        <v>107.5</v>
      </c>
      <c r="J40" s="8">
        <v>100</v>
      </c>
      <c r="K40" s="8">
        <v>98.75</v>
      </c>
      <c r="L40" s="8">
        <v>98.5</v>
      </c>
      <c r="M40" s="8">
        <v>98.5</v>
      </c>
      <c r="N40" s="8">
        <v>98</v>
      </c>
    </row>
    <row r="41" spans="1:14" ht="11.25">
      <c r="A41" t="s">
        <v>58</v>
      </c>
      <c r="B41" t="s">
        <v>38</v>
      </c>
      <c r="C41" s="8">
        <v>183.64</v>
      </c>
      <c r="D41" s="8">
        <v>176.73</v>
      </c>
      <c r="E41" s="8">
        <v>175.07</v>
      </c>
      <c r="F41" s="8">
        <v>174.64</v>
      </c>
      <c r="G41" s="8">
        <v>175.77</v>
      </c>
      <c r="H41" s="8">
        <v>176.83</v>
      </c>
      <c r="I41" s="8">
        <v>168.97</v>
      </c>
      <c r="J41" s="8">
        <v>159.76</v>
      </c>
      <c r="K41" s="8">
        <v>168.87</v>
      </c>
      <c r="L41" s="9">
        <v>177.71</v>
      </c>
      <c r="M41" s="9">
        <v>190.67</v>
      </c>
      <c r="N41" s="9">
        <v>180.63</v>
      </c>
    </row>
    <row r="42" spans="1:14" ht="11.25">
      <c r="A42" t="s">
        <v>59</v>
      </c>
      <c r="B42" t="s">
        <v>38</v>
      </c>
      <c r="C42" s="5" t="s">
        <v>19</v>
      </c>
      <c r="D42" s="5" t="s">
        <v>19</v>
      </c>
      <c r="E42" s="8">
        <v>98</v>
      </c>
      <c r="F42" s="8">
        <v>90.33</v>
      </c>
      <c r="G42" s="8">
        <v>72.6</v>
      </c>
      <c r="H42" s="5">
        <v>66.5</v>
      </c>
      <c r="I42" s="5">
        <v>76.5</v>
      </c>
      <c r="J42" s="5">
        <v>79.33</v>
      </c>
      <c r="K42" s="8">
        <v>83.33</v>
      </c>
      <c r="L42" s="8">
        <v>87</v>
      </c>
      <c r="M42" s="8">
        <v>98.5</v>
      </c>
      <c r="N42" s="8">
        <v>109</v>
      </c>
    </row>
    <row r="43" spans="1:2" ht="11.25">
      <c r="A43" t="s">
        <v>60</v>
      </c>
      <c r="B43" t="s">
        <v>61</v>
      </c>
    </row>
    <row r="44" ht="11.25">
      <c r="A44" t="s">
        <v>62</v>
      </c>
    </row>
    <row r="45" spans="1:14" ht="11.25">
      <c r="A45" t="s">
        <v>63</v>
      </c>
      <c r="B45" t="s">
        <v>38</v>
      </c>
      <c r="C45" s="8">
        <v>128.6</v>
      </c>
      <c r="D45" s="8">
        <v>129</v>
      </c>
      <c r="E45" s="8">
        <v>129.1</v>
      </c>
      <c r="F45" s="8">
        <v>133.8</v>
      </c>
      <c r="G45" s="8">
        <v>133.8</v>
      </c>
      <c r="H45" s="8">
        <v>129.9</v>
      </c>
      <c r="I45" s="8">
        <v>141.6</v>
      </c>
      <c r="J45" s="8">
        <v>184.4</v>
      </c>
      <c r="K45" s="8">
        <v>205.6</v>
      </c>
      <c r="L45" s="8">
        <v>197.4</v>
      </c>
      <c r="M45" s="8">
        <v>154</v>
      </c>
      <c r="N45" s="8">
        <v>158.6</v>
      </c>
    </row>
    <row r="46" ht="11.25">
      <c r="A46" t="s">
        <v>64</v>
      </c>
    </row>
    <row r="47" spans="1:14" ht="11.25">
      <c r="A47" t="s">
        <v>65</v>
      </c>
      <c r="B47" t="s">
        <v>38</v>
      </c>
      <c r="C47" s="8">
        <v>124.6</v>
      </c>
      <c r="D47" s="8">
        <v>123.9</v>
      </c>
      <c r="E47" s="8">
        <v>131.1</v>
      </c>
      <c r="F47" s="8">
        <v>129.2</v>
      </c>
      <c r="G47" s="8">
        <v>127</v>
      </c>
      <c r="H47" s="8">
        <v>127.7</v>
      </c>
      <c r="I47" s="8">
        <v>129.4</v>
      </c>
      <c r="J47" s="8">
        <v>129.4</v>
      </c>
      <c r="K47" s="8">
        <v>129.4</v>
      </c>
      <c r="L47" s="8">
        <v>123.2</v>
      </c>
      <c r="M47" s="8">
        <v>133.5</v>
      </c>
      <c r="N47" s="8">
        <v>135.9</v>
      </c>
    </row>
    <row r="48" spans="1:14" ht="11.25">
      <c r="A48" t="s">
        <v>66</v>
      </c>
      <c r="B48" t="s">
        <v>38</v>
      </c>
      <c r="C48" s="8">
        <v>210.2</v>
      </c>
      <c r="D48" s="8">
        <v>205.5</v>
      </c>
      <c r="E48" s="8">
        <v>207.7</v>
      </c>
      <c r="F48" s="8">
        <v>205</v>
      </c>
      <c r="G48" s="8">
        <v>212.7</v>
      </c>
      <c r="H48" s="8">
        <v>214.5</v>
      </c>
      <c r="I48" s="8">
        <v>222.6</v>
      </c>
      <c r="J48" s="8">
        <v>213.2</v>
      </c>
      <c r="K48" s="8">
        <v>212.1</v>
      </c>
      <c r="L48" s="8">
        <v>213.8</v>
      </c>
      <c r="M48" s="8">
        <v>232.9</v>
      </c>
      <c r="N48" s="8">
        <v>238.5</v>
      </c>
    </row>
    <row r="49" spans="1:14" ht="11.25">
      <c r="A49" t="s">
        <v>67</v>
      </c>
      <c r="B49" t="s">
        <v>38</v>
      </c>
      <c r="C49" s="8">
        <v>166.4</v>
      </c>
      <c r="D49" s="8">
        <v>171.1</v>
      </c>
      <c r="E49" s="8">
        <v>169</v>
      </c>
      <c r="F49" s="8">
        <v>181.9</v>
      </c>
      <c r="G49" s="8">
        <v>171.4</v>
      </c>
      <c r="H49" s="8">
        <v>170.7</v>
      </c>
      <c r="I49" s="8">
        <v>169.3</v>
      </c>
      <c r="J49" s="8">
        <v>173.7</v>
      </c>
      <c r="K49" s="8">
        <v>176.5</v>
      </c>
      <c r="L49" s="8">
        <v>174.9</v>
      </c>
      <c r="M49" s="8">
        <v>173.4</v>
      </c>
      <c r="N49" s="8">
        <v>178</v>
      </c>
    </row>
    <row r="50" spans="1:14" ht="11.25">
      <c r="A50" t="s">
        <v>68</v>
      </c>
      <c r="B50" t="s">
        <v>38</v>
      </c>
      <c r="C50" s="8">
        <v>144.3</v>
      </c>
      <c r="D50" s="8">
        <v>146.6</v>
      </c>
      <c r="E50" s="8">
        <v>145.7</v>
      </c>
      <c r="F50" s="8">
        <v>139.9</v>
      </c>
      <c r="G50" s="8">
        <v>146.3</v>
      </c>
      <c r="H50" s="8">
        <v>145.1</v>
      </c>
      <c r="I50" s="8">
        <v>147.3</v>
      </c>
      <c r="J50" s="8">
        <v>157.1</v>
      </c>
      <c r="K50" s="8">
        <v>140.6</v>
      </c>
      <c r="L50" s="8">
        <v>144.2</v>
      </c>
      <c r="M50" s="8">
        <v>157</v>
      </c>
      <c r="N50" s="8">
        <v>161.2</v>
      </c>
    </row>
    <row r="51" spans="1:14" ht="11.25">
      <c r="A51" s="1" t="s">
        <v>69</v>
      </c>
      <c r="B51" s="1" t="s">
        <v>70</v>
      </c>
      <c r="C51" s="10">
        <v>99.1</v>
      </c>
      <c r="D51" s="10">
        <v>99.1</v>
      </c>
      <c r="E51" s="10">
        <v>99.1</v>
      </c>
      <c r="F51" s="10">
        <v>99.1</v>
      </c>
      <c r="G51" s="10">
        <v>99.1</v>
      </c>
      <c r="H51" s="10">
        <v>99.1</v>
      </c>
      <c r="I51" s="10">
        <v>99.1</v>
      </c>
      <c r="J51" s="10">
        <v>99.1</v>
      </c>
      <c r="K51" s="10">
        <v>99.1</v>
      </c>
      <c r="L51" s="10">
        <v>99.1</v>
      </c>
      <c r="M51" s="10">
        <v>99.1</v>
      </c>
      <c r="N51" s="10">
        <v>99.1</v>
      </c>
    </row>
    <row r="52" spans="1:14" ht="11.25">
      <c r="A52" s="7" t="s">
        <v>71</v>
      </c>
      <c r="N52" s="11" t="s">
        <v>72</v>
      </c>
    </row>
    <row r="53" spans="1:13" ht="11.25">
      <c r="A53" s="7" t="s">
        <v>73</v>
      </c>
      <c r="M53" s="12"/>
    </row>
    <row r="54" ht="11.25">
      <c r="A54" s="7" t="s">
        <v>74</v>
      </c>
    </row>
  </sheetData>
  <sheetProtection/>
  <printOptions/>
  <pageMargins left="0.75" right="0.75" top="1" bottom="1" header="0.5" footer="0.5"/>
  <pageSetup firstPageNumber="66" useFirstPageNumber="1" fitToHeight="1" fitToWidth="1" horizontalDpi="600" verticalDpi="600" orientation="landscape" scale="82" r:id="rId1"/>
  <headerFooter alignWithMargins="0">
    <oddFooter>&amp;C&amp;P
Oil Crops Yearbook/OCS-2012/March 2012
Economic Research Service, USDA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50.83203125" style="0" customWidth="1"/>
    <col min="2" max="14" width="9.83203125" style="0" customWidth="1"/>
  </cols>
  <sheetData>
    <row r="1" spans="1:14" ht="11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1.25">
      <c r="C2" s="2">
        <v>2007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1.25">
      <c r="A4" t="s">
        <v>15</v>
      </c>
    </row>
    <row r="5" ht="11.25">
      <c r="A5" t="s">
        <v>16</v>
      </c>
    </row>
    <row r="6" spans="1:14" ht="11.25">
      <c r="A6" t="s">
        <v>76</v>
      </c>
      <c r="B6" t="s">
        <v>26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  <c r="H6" s="5" t="s">
        <v>19</v>
      </c>
      <c r="I6" s="4">
        <v>15</v>
      </c>
      <c r="J6" s="4">
        <v>14.6</v>
      </c>
      <c r="K6" s="4">
        <v>15.1</v>
      </c>
      <c r="L6" s="4">
        <v>16.7</v>
      </c>
      <c r="M6" s="4">
        <v>16.7</v>
      </c>
      <c r="N6">
        <v>18.3</v>
      </c>
    </row>
    <row r="7" spans="1:14" ht="11.25">
      <c r="A7" t="s">
        <v>17</v>
      </c>
      <c r="B7" t="s">
        <v>18</v>
      </c>
      <c r="C7" s="4">
        <v>121</v>
      </c>
      <c r="D7" s="4">
        <v>130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4">
        <v>137</v>
      </c>
      <c r="L7" s="4">
        <v>153</v>
      </c>
      <c r="M7" s="4">
        <v>158</v>
      </c>
      <c r="N7" s="4">
        <v>169</v>
      </c>
    </row>
    <row r="8" spans="1:14" ht="11.25">
      <c r="A8" t="s">
        <v>20</v>
      </c>
      <c r="B8" t="s">
        <v>21</v>
      </c>
      <c r="C8" s="4">
        <v>6.03</v>
      </c>
      <c r="D8" s="4">
        <v>6.39</v>
      </c>
      <c r="E8" s="4">
        <v>6.79</v>
      </c>
      <c r="F8" s="4">
        <v>6.72</v>
      </c>
      <c r="G8" s="4">
        <v>7.08</v>
      </c>
      <c r="H8" s="4">
        <v>7.81</v>
      </c>
      <c r="I8" s="4">
        <v>8.14</v>
      </c>
      <c r="J8" s="4">
        <v>8.64</v>
      </c>
      <c r="K8" s="4">
        <v>9.55</v>
      </c>
      <c r="L8" s="4">
        <v>11.6</v>
      </c>
      <c r="M8" s="4">
        <v>12.9</v>
      </c>
      <c r="N8" s="4">
        <v>13.2</v>
      </c>
    </row>
    <row r="9" spans="1:14" ht="11.25">
      <c r="A9" t="s">
        <v>22</v>
      </c>
      <c r="B9" t="s">
        <v>23</v>
      </c>
      <c r="C9" s="4">
        <v>17.8</v>
      </c>
      <c r="D9" s="4">
        <v>17.8</v>
      </c>
      <c r="E9" s="4">
        <v>17.8</v>
      </c>
      <c r="F9" s="4">
        <v>18.3</v>
      </c>
      <c r="G9" s="4">
        <v>17.9</v>
      </c>
      <c r="H9" s="4">
        <v>18.1</v>
      </c>
      <c r="I9" s="4">
        <v>18.7</v>
      </c>
      <c r="J9" s="4">
        <v>18</v>
      </c>
      <c r="K9" s="4">
        <v>18.6</v>
      </c>
      <c r="L9" s="4">
        <v>21.4</v>
      </c>
      <c r="M9" s="4">
        <v>21.7</v>
      </c>
      <c r="N9" s="4">
        <v>21.3</v>
      </c>
    </row>
    <row r="10" spans="1:14" ht="11.25">
      <c r="A10" t="s">
        <v>24</v>
      </c>
      <c r="B10" t="s">
        <v>21</v>
      </c>
      <c r="C10" s="6">
        <v>6.37</v>
      </c>
      <c r="D10" s="6">
        <v>6.87</v>
      </c>
      <c r="E10" s="6">
        <v>6.95</v>
      </c>
      <c r="F10" s="6">
        <v>6.88</v>
      </c>
      <c r="G10" s="6">
        <v>7.12</v>
      </c>
      <c r="H10" s="6">
        <v>7.51</v>
      </c>
      <c r="I10" s="6">
        <v>7.56</v>
      </c>
      <c r="J10" s="6">
        <v>7.72</v>
      </c>
      <c r="K10" s="6">
        <v>8.15</v>
      </c>
      <c r="L10" s="6">
        <v>8.36</v>
      </c>
      <c r="M10" s="6">
        <v>9.42</v>
      </c>
      <c r="N10" s="6">
        <v>10</v>
      </c>
    </row>
    <row r="11" spans="1:14" ht="11.25">
      <c r="A11" t="s">
        <v>25</v>
      </c>
      <c r="B11" t="s">
        <v>26</v>
      </c>
      <c r="C11" s="4">
        <v>13.8</v>
      </c>
      <c r="D11" s="4">
        <v>14.9</v>
      </c>
      <c r="E11" s="4">
        <v>15.6</v>
      </c>
      <c r="F11" s="4">
        <v>15.9</v>
      </c>
      <c r="G11" s="4">
        <v>16.6</v>
      </c>
      <c r="H11" s="4">
        <v>17</v>
      </c>
      <c r="I11" s="4">
        <v>18.2</v>
      </c>
      <c r="J11" s="4">
        <v>18.4</v>
      </c>
      <c r="K11" s="4">
        <v>17.7</v>
      </c>
      <c r="L11" s="4">
        <v>18</v>
      </c>
      <c r="M11" s="4">
        <v>18.3</v>
      </c>
      <c r="N11" s="4">
        <v>19.2</v>
      </c>
    </row>
    <row r="12" spans="1:14" ht="11.25">
      <c r="A12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1.25">
      <c r="A13" t="s">
        <v>28</v>
      </c>
      <c r="B13" t="s">
        <v>26</v>
      </c>
      <c r="C13" s="4">
        <v>13.17</v>
      </c>
      <c r="D13" s="4">
        <v>13.31</v>
      </c>
      <c r="E13" s="4">
        <v>13.12</v>
      </c>
      <c r="F13" s="4">
        <v>13.35</v>
      </c>
      <c r="G13" s="4">
        <v>14.63</v>
      </c>
      <c r="H13" s="4">
        <v>15.56</v>
      </c>
      <c r="I13" s="4">
        <v>15.99</v>
      </c>
      <c r="J13" s="4">
        <v>15.79</v>
      </c>
      <c r="K13" s="4">
        <v>16.95</v>
      </c>
      <c r="L13" s="4">
        <v>18.2</v>
      </c>
      <c r="M13" s="4">
        <v>19.86</v>
      </c>
      <c r="N13" s="4">
        <v>21.26</v>
      </c>
    </row>
    <row r="14" spans="1:14" ht="11.25">
      <c r="A14" t="s">
        <v>29</v>
      </c>
      <c r="B14" t="s">
        <v>18</v>
      </c>
      <c r="C14" s="4">
        <v>132.6</v>
      </c>
      <c r="D14" s="4">
        <v>147</v>
      </c>
      <c r="E14" s="4">
        <v>157</v>
      </c>
      <c r="F14" s="4">
        <v>152.25</v>
      </c>
      <c r="G14" s="4">
        <v>148.6</v>
      </c>
      <c r="H14" s="4">
        <v>158.75</v>
      </c>
      <c r="I14" s="4">
        <v>163.2</v>
      </c>
      <c r="J14" s="4">
        <v>165</v>
      </c>
      <c r="K14" s="4">
        <v>171.25</v>
      </c>
      <c r="L14" s="4">
        <v>188.8</v>
      </c>
      <c r="M14" s="4">
        <v>207.5</v>
      </c>
      <c r="N14" s="4">
        <v>230</v>
      </c>
    </row>
    <row r="15" spans="1:14" ht="11.25">
      <c r="A15" t="s">
        <v>30</v>
      </c>
      <c r="B15" t="s">
        <v>21</v>
      </c>
      <c r="C15" s="4">
        <v>6.74</v>
      </c>
      <c r="D15" s="4">
        <v>7</v>
      </c>
      <c r="E15" s="4">
        <v>7.3</v>
      </c>
      <c r="F15" s="4">
        <v>7.41</v>
      </c>
      <c r="G15" s="4">
        <v>7.67</v>
      </c>
      <c r="H15" s="4">
        <v>8.4</v>
      </c>
      <c r="I15" s="4">
        <v>8.9</v>
      </c>
      <c r="J15" s="4">
        <v>9.15</v>
      </c>
      <c r="K15" s="4">
        <v>10.84</v>
      </c>
      <c r="L15" s="4">
        <v>13.36</v>
      </c>
      <c r="M15" s="4">
        <v>14.27</v>
      </c>
      <c r="N15" s="4">
        <v>14.05</v>
      </c>
    </row>
    <row r="16" spans="1:14" ht="11.25">
      <c r="A16" t="s">
        <v>31</v>
      </c>
      <c r="B16" t="s">
        <v>21</v>
      </c>
      <c r="C16" s="4">
        <v>6.66</v>
      </c>
      <c r="D16" s="4">
        <v>7.23</v>
      </c>
      <c r="E16" s="4">
        <v>7.15</v>
      </c>
      <c r="F16" s="4">
        <v>6.99</v>
      </c>
      <c r="G16" s="4">
        <v>7.33</v>
      </c>
      <c r="H16" s="4">
        <v>7.8</v>
      </c>
      <c r="I16" s="4">
        <v>7.91</v>
      </c>
      <c r="J16" s="4">
        <v>7.82</v>
      </c>
      <c r="K16" s="4">
        <v>8.89</v>
      </c>
      <c r="L16" s="4">
        <v>9.24</v>
      </c>
      <c r="M16" s="4">
        <v>10.18</v>
      </c>
      <c r="N16" s="4">
        <v>11.09</v>
      </c>
    </row>
    <row r="17" spans="1:14" ht="11.25">
      <c r="A17" t="s">
        <v>32</v>
      </c>
      <c r="B17" t="s">
        <v>21</v>
      </c>
      <c r="C17" s="4">
        <v>7.3</v>
      </c>
      <c r="D17" s="4">
        <v>7.86</v>
      </c>
      <c r="E17" s="4">
        <v>7.67</v>
      </c>
      <c r="F17" s="4">
        <v>7.47</v>
      </c>
      <c r="G17" s="4">
        <v>7.75</v>
      </c>
      <c r="H17" s="4">
        <v>8.3</v>
      </c>
      <c r="I17" s="4">
        <v>8.45</v>
      </c>
      <c r="J17" s="4">
        <v>8.68</v>
      </c>
      <c r="K17" s="4">
        <v>9.76</v>
      </c>
      <c r="L17" s="4">
        <v>10.05</v>
      </c>
      <c r="M17" s="4">
        <v>10.97</v>
      </c>
      <c r="N17" s="4">
        <v>11.83</v>
      </c>
    </row>
    <row r="18" spans="1:14" ht="11.25">
      <c r="A18" t="s">
        <v>33</v>
      </c>
      <c r="B18" t="s">
        <v>26</v>
      </c>
      <c r="C18" s="4">
        <v>14.18</v>
      </c>
      <c r="D18" s="4">
        <v>14.99</v>
      </c>
      <c r="E18" s="4">
        <v>15.28</v>
      </c>
      <c r="F18" s="4">
        <v>15.6</v>
      </c>
      <c r="G18" s="4">
        <v>15.91</v>
      </c>
      <c r="H18" s="4">
        <v>17.02</v>
      </c>
      <c r="I18" s="4">
        <v>17.79</v>
      </c>
      <c r="J18" s="4">
        <v>18.16</v>
      </c>
      <c r="K18" s="4">
        <v>17.92</v>
      </c>
      <c r="L18" s="4">
        <v>17.76</v>
      </c>
      <c r="M18" s="4">
        <v>19.15</v>
      </c>
      <c r="N18" s="4">
        <v>19.77</v>
      </c>
    </row>
    <row r="19" ht="11.25">
      <c r="A19" t="s">
        <v>34</v>
      </c>
    </row>
    <row r="20" ht="11.25">
      <c r="A20" t="s">
        <v>35</v>
      </c>
    </row>
    <row r="21" spans="1:14" ht="11.25">
      <c r="A21" t="s">
        <v>36</v>
      </c>
      <c r="B21" t="s">
        <v>23</v>
      </c>
      <c r="C21" s="4">
        <v>38.56</v>
      </c>
      <c r="D21" s="4">
        <v>40.06</v>
      </c>
      <c r="E21" s="4">
        <v>38.95</v>
      </c>
      <c r="F21" s="4">
        <v>38.44</v>
      </c>
      <c r="G21" s="4">
        <v>40.44</v>
      </c>
      <c r="H21" s="4">
        <v>42.5625</v>
      </c>
      <c r="I21" s="4">
        <v>45</v>
      </c>
      <c r="J21" s="4">
        <v>44.25</v>
      </c>
      <c r="K21" s="4">
        <v>48</v>
      </c>
      <c r="L21" s="4">
        <v>50.38</v>
      </c>
      <c r="M21" s="4">
        <v>57.3</v>
      </c>
      <c r="N21" s="4">
        <v>61.5</v>
      </c>
    </row>
    <row r="22" spans="1:14" ht="11.25">
      <c r="A22" t="s">
        <v>37</v>
      </c>
      <c r="B22" t="s">
        <v>38</v>
      </c>
      <c r="C22" s="4">
        <v>46.6</v>
      </c>
      <c r="D22" s="4">
        <v>49.75</v>
      </c>
      <c r="E22" s="4">
        <f>52</f>
        <v>52</v>
      </c>
      <c r="F22" s="4">
        <v>54.6</v>
      </c>
      <c r="G22" s="4">
        <v>58</v>
      </c>
      <c r="H22" s="4">
        <v>57.5</v>
      </c>
      <c r="I22" s="4">
        <v>56</v>
      </c>
      <c r="J22" s="5" t="s">
        <v>19</v>
      </c>
      <c r="K22" s="4">
        <v>60</v>
      </c>
      <c r="L22" s="4">
        <v>60</v>
      </c>
      <c r="M22" s="4">
        <v>60</v>
      </c>
      <c r="N22" s="4">
        <v>60.29</v>
      </c>
    </row>
    <row r="23" spans="1:14" ht="11.25">
      <c r="A23" t="s">
        <v>39</v>
      </c>
      <c r="B23" t="s">
        <v>38</v>
      </c>
      <c r="C23" s="4">
        <v>35.75</v>
      </c>
      <c r="D23" s="4">
        <v>36</v>
      </c>
      <c r="E23" s="4">
        <v>36</v>
      </c>
      <c r="F23" s="4">
        <v>37.5</v>
      </c>
      <c r="G23" s="4">
        <v>40.13</v>
      </c>
      <c r="H23" s="4">
        <v>45.75</v>
      </c>
      <c r="I23" s="4">
        <v>48</v>
      </c>
      <c r="J23" s="5" t="s">
        <v>19</v>
      </c>
      <c r="K23" s="4">
        <v>42.5</v>
      </c>
      <c r="L23" s="4">
        <v>45.16</v>
      </c>
      <c r="M23" s="4">
        <v>45.38</v>
      </c>
      <c r="N23" s="4">
        <v>46.32</v>
      </c>
    </row>
    <row r="24" spans="1:14" ht="11.25">
      <c r="A24" t="s">
        <v>40</v>
      </c>
      <c r="B24" t="s">
        <v>38</v>
      </c>
      <c r="C24" s="4">
        <v>28.05</v>
      </c>
      <c r="D24" s="4">
        <v>28.66</v>
      </c>
      <c r="E24" s="4">
        <v>29.08</v>
      </c>
      <c r="F24" s="4">
        <v>29.93</v>
      </c>
      <c r="G24" s="4">
        <v>31.56</v>
      </c>
      <c r="H24" s="4">
        <v>34.71</v>
      </c>
      <c r="I24" s="4">
        <v>37.25</v>
      </c>
      <c r="J24" s="4">
        <v>39.61</v>
      </c>
      <c r="K24" s="4">
        <v>43.61</v>
      </c>
      <c r="L24" s="4">
        <v>52.5</v>
      </c>
      <c r="M24" s="4">
        <v>56.32</v>
      </c>
      <c r="N24" s="4">
        <v>59.47</v>
      </c>
    </row>
    <row r="25" spans="1:14" ht="11.25">
      <c r="A25" t="s">
        <v>41</v>
      </c>
      <c r="B25" t="s">
        <v>38</v>
      </c>
      <c r="C25" s="4">
        <v>31</v>
      </c>
      <c r="D25" s="4">
        <v>32.69</v>
      </c>
      <c r="E25" s="4">
        <v>33</v>
      </c>
      <c r="F25" s="4">
        <v>34.38</v>
      </c>
      <c r="G25" s="4">
        <v>37.75</v>
      </c>
      <c r="H25" s="4">
        <v>40</v>
      </c>
      <c r="I25" s="4">
        <v>42.4375</v>
      </c>
      <c r="J25" s="4">
        <v>42.15</v>
      </c>
      <c r="K25" s="4">
        <v>46.5625</v>
      </c>
      <c r="L25" s="4">
        <v>52.2</v>
      </c>
      <c r="M25" s="4">
        <v>63.6</v>
      </c>
      <c r="N25" s="4">
        <v>66.63</v>
      </c>
    </row>
    <row r="26" spans="1:14" ht="11.25">
      <c r="A26" t="s">
        <v>42</v>
      </c>
      <c r="B26" t="s">
        <v>38</v>
      </c>
      <c r="C26" s="4">
        <v>23</v>
      </c>
      <c r="D26" s="4">
        <v>23.82</v>
      </c>
      <c r="E26" s="4">
        <v>30.75</v>
      </c>
      <c r="F26" s="4">
        <v>27.71</v>
      </c>
      <c r="G26" s="4">
        <v>28.6</v>
      </c>
      <c r="H26" s="4">
        <v>32.64</v>
      </c>
      <c r="I26" s="4">
        <v>36</v>
      </c>
      <c r="J26" s="4">
        <v>35.77</v>
      </c>
      <c r="K26" s="4">
        <v>36</v>
      </c>
      <c r="L26" s="4">
        <v>35.09</v>
      </c>
      <c r="M26" s="4">
        <v>33.78</v>
      </c>
      <c r="N26" s="4">
        <v>32.66</v>
      </c>
    </row>
    <row r="27" spans="1:14" ht="11.25">
      <c r="A27" t="s">
        <v>43</v>
      </c>
      <c r="B27" t="s">
        <v>38</v>
      </c>
      <c r="C27" s="4">
        <v>44.6</v>
      </c>
      <c r="D27" s="4">
        <v>44.666666666666664</v>
      </c>
      <c r="E27" s="4">
        <v>46</v>
      </c>
      <c r="F27" s="4">
        <v>46.1</v>
      </c>
      <c r="G27" s="4">
        <v>46.5</v>
      </c>
      <c r="H27" s="4">
        <v>47.75</v>
      </c>
      <c r="I27" s="4">
        <v>49</v>
      </c>
      <c r="J27" s="5" t="s">
        <v>19</v>
      </c>
      <c r="K27" s="4">
        <v>65.67</v>
      </c>
      <c r="L27" s="4">
        <v>70</v>
      </c>
      <c r="M27" s="4">
        <v>72.64</v>
      </c>
      <c r="N27" s="4">
        <v>75</v>
      </c>
    </row>
    <row r="28" spans="1:14" ht="11.25">
      <c r="A28" t="s">
        <v>44</v>
      </c>
      <c r="B28" t="s">
        <v>38</v>
      </c>
      <c r="C28" s="4">
        <v>38</v>
      </c>
      <c r="D28" s="4">
        <v>34.5</v>
      </c>
      <c r="E28" s="4">
        <f>34.5</f>
        <v>34.5</v>
      </c>
      <c r="F28" s="4">
        <v>36</v>
      </c>
      <c r="G28" s="4">
        <v>42.38</v>
      </c>
      <c r="H28" s="4">
        <v>48.63</v>
      </c>
      <c r="I28" s="4">
        <f>(50+50+50)/3</f>
        <v>50</v>
      </c>
      <c r="J28" s="5" t="s">
        <v>19</v>
      </c>
      <c r="K28" s="4">
        <v>41.67</v>
      </c>
      <c r="L28" s="4">
        <v>43.19</v>
      </c>
      <c r="M28" s="4">
        <v>46.2</v>
      </c>
      <c r="N28" s="4">
        <v>46.25</v>
      </c>
    </row>
    <row r="29" spans="1:14" ht="11.25">
      <c r="A29" t="s">
        <v>45</v>
      </c>
      <c r="B29" t="s">
        <v>38</v>
      </c>
      <c r="C29" s="4">
        <v>41.06</v>
      </c>
      <c r="D29" s="4">
        <v>42.13</v>
      </c>
      <c r="E29" s="4">
        <v>42.9</v>
      </c>
      <c r="F29" s="4">
        <v>44.56</v>
      </c>
      <c r="G29" s="4">
        <v>48.13</v>
      </c>
      <c r="H29" s="4">
        <v>51.5</v>
      </c>
      <c r="I29" s="4">
        <v>52.1875</v>
      </c>
      <c r="J29" s="5">
        <v>50.25</v>
      </c>
      <c r="K29" s="4">
        <v>51.5</v>
      </c>
      <c r="L29" s="4">
        <v>54.25</v>
      </c>
      <c r="M29" s="4">
        <v>56.95</v>
      </c>
      <c r="N29" s="4">
        <v>59</v>
      </c>
    </row>
    <row r="30" spans="1:14" ht="11.25">
      <c r="A30" t="s">
        <v>46</v>
      </c>
      <c r="B30" t="s">
        <v>38</v>
      </c>
      <c r="C30" s="4">
        <v>49.25</v>
      </c>
      <c r="D30" s="4">
        <v>46.25</v>
      </c>
      <c r="E30" s="4">
        <v>48.2</v>
      </c>
      <c r="F30" s="4">
        <v>52.63</v>
      </c>
      <c r="G30" s="4">
        <v>55.63</v>
      </c>
      <c r="H30" s="4">
        <v>62.5625</v>
      </c>
      <c r="I30" s="4">
        <v>69.625</v>
      </c>
      <c r="J30" s="4">
        <v>70</v>
      </c>
      <c r="K30" s="4">
        <v>73</v>
      </c>
      <c r="L30" s="4">
        <v>76.75</v>
      </c>
      <c r="M30" s="4">
        <v>93.2</v>
      </c>
      <c r="N30" s="4">
        <v>98.5</v>
      </c>
    </row>
    <row r="31" spans="1:14" ht="11.25">
      <c r="A31" t="s">
        <v>47</v>
      </c>
      <c r="B31" t="s">
        <v>38</v>
      </c>
      <c r="C31" s="5" t="s">
        <v>19</v>
      </c>
      <c r="D31" s="5" t="s">
        <v>19</v>
      </c>
      <c r="E31" s="5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 t="s">
        <v>19</v>
      </c>
      <c r="K31" s="5" t="s">
        <v>19</v>
      </c>
      <c r="L31" s="5" t="s">
        <v>19</v>
      </c>
      <c r="M31" s="5" t="s">
        <v>19</v>
      </c>
      <c r="N31" s="5" t="s">
        <v>19</v>
      </c>
    </row>
    <row r="32" spans="1:14" ht="11.25">
      <c r="A32" t="s">
        <v>48</v>
      </c>
      <c r="B32" t="s">
        <v>38</v>
      </c>
      <c r="C32" s="4">
        <v>28</v>
      </c>
      <c r="D32" s="4">
        <v>28.94</v>
      </c>
      <c r="E32" s="4">
        <v>29.74</v>
      </c>
      <c r="F32" s="4">
        <v>31.06</v>
      </c>
      <c r="G32" s="4">
        <v>32.9</v>
      </c>
      <c r="H32" s="4">
        <v>34.01</v>
      </c>
      <c r="I32" s="4">
        <v>35.74</v>
      </c>
      <c r="J32" s="4">
        <v>34.87</v>
      </c>
      <c r="K32" s="4">
        <v>36.89</v>
      </c>
      <c r="L32" s="4">
        <v>38.1</v>
      </c>
      <c r="M32" s="4">
        <v>42.68</v>
      </c>
      <c r="N32" s="4">
        <v>45.16</v>
      </c>
    </row>
    <row r="33" spans="1:14" ht="11.25">
      <c r="A33" t="s">
        <v>77</v>
      </c>
      <c r="B33" t="s">
        <v>38</v>
      </c>
      <c r="C33" s="4">
        <v>55.56</v>
      </c>
      <c r="D33" s="4">
        <v>54.5</v>
      </c>
      <c r="E33" s="4">
        <v>53.25</v>
      </c>
      <c r="F33" s="4">
        <v>52.69</v>
      </c>
      <c r="G33" s="4">
        <v>53.44</v>
      </c>
      <c r="H33" s="4">
        <v>57.3125</v>
      </c>
      <c r="I33" s="4">
        <v>65</v>
      </c>
      <c r="J33" s="4">
        <v>68.8</v>
      </c>
      <c r="K33" s="4">
        <v>70.5</v>
      </c>
      <c r="L33" s="4">
        <v>73.5</v>
      </c>
      <c r="M33" s="4">
        <v>84.8</v>
      </c>
      <c r="N33" s="4">
        <v>86.5</v>
      </c>
    </row>
    <row r="34" spans="1:14" ht="11.25">
      <c r="A34" t="s">
        <v>50</v>
      </c>
      <c r="B34" t="s">
        <v>38</v>
      </c>
      <c r="C34" s="4">
        <v>23.91</v>
      </c>
      <c r="D34" s="4">
        <v>23.25</v>
      </c>
      <c r="E34" s="4">
        <v>24.34</v>
      </c>
      <c r="F34" s="4">
        <v>26.22</v>
      </c>
      <c r="G34" s="4">
        <v>30.19</v>
      </c>
      <c r="H34" s="4">
        <v>34.5</v>
      </c>
      <c r="I34" s="4">
        <v>35</v>
      </c>
      <c r="J34" s="4">
        <v>32.85</v>
      </c>
      <c r="K34" s="4">
        <v>32.69</v>
      </c>
      <c r="L34" s="4">
        <v>33.98</v>
      </c>
      <c r="M34" s="4">
        <v>36.88</v>
      </c>
      <c r="N34" s="4">
        <v>35.28</v>
      </c>
    </row>
    <row r="35" spans="1:14" ht="11.25">
      <c r="A35" t="s">
        <v>51</v>
      </c>
      <c r="B35" t="s">
        <v>38</v>
      </c>
      <c r="C35" s="4">
        <v>85.4</v>
      </c>
      <c r="D35" s="4">
        <v>84.33</v>
      </c>
      <c r="E35" s="4">
        <v>87</v>
      </c>
      <c r="F35" s="4">
        <v>85</v>
      </c>
      <c r="G35" s="4">
        <v>85</v>
      </c>
      <c r="H35" s="4">
        <v>85</v>
      </c>
      <c r="I35" s="4">
        <v>85</v>
      </c>
      <c r="J35" s="5" t="s">
        <v>19</v>
      </c>
      <c r="K35" s="4">
        <v>90</v>
      </c>
      <c r="L35" s="4">
        <v>99.5</v>
      </c>
      <c r="M35" s="4">
        <v>100</v>
      </c>
      <c r="N35" s="4">
        <v>100.71</v>
      </c>
    </row>
    <row r="36" spans="1:15" ht="11.25">
      <c r="A36" s="7" t="s">
        <v>52</v>
      </c>
      <c r="B36" t="s">
        <v>38</v>
      </c>
      <c r="C36" s="4">
        <v>20.28</v>
      </c>
      <c r="D36" s="4">
        <v>19.6</v>
      </c>
      <c r="E36" s="4">
        <v>20.35</v>
      </c>
      <c r="F36" s="4">
        <v>20.13</v>
      </c>
      <c r="G36" s="4">
        <v>23.78</v>
      </c>
      <c r="H36" s="4">
        <v>28.72</v>
      </c>
      <c r="I36" s="4">
        <v>24.53</v>
      </c>
      <c r="J36" s="4">
        <v>21</v>
      </c>
      <c r="K36" s="4">
        <v>22.03</v>
      </c>
      <c r="L36" s="4">
        <v>24.98</v>
      </c>
      <c r="M36" s="4">
        <v>24.63</v>
      </c>
      <c r="N36" s="4">
        <v>23.92</v>
      </c>
      <c r="O36" s="5"/>
    </row>
    <row r="37" spans="1:14" ht="11.25">
      <c r="A37" s="7" t="s">
        <v>78</v>
      </c>
      <c r="B37" s="7" t="s">
        <v>79</v>
      </c>
      <c r="C37" s="5" t="s">
        <v>19</v>
      </c>
      <c r="D37" s="5" t="s">
        <v>19</v>
      </c>
      <c r="E37" s="5" t="s">
        <v>19</v>
      </c>
      <c r="F37" s="4">
        <v>3.09</v>
      </c>
      <c r="G37" s="4">
        <v>3.16</v>
      </c>
      <c r="H37" s="4">
        <v>3.17</v>
      </c>
      <c r="I37" s="4">
        <v>3.21</v>
      </c>
      <c r="J37" s="4">
        <v>3.2300000000000004</v>
      </c>
      <c r="K37" s="4">
        <v>3.29</v>
      </c>
      <c r="L37" s="4">
        <v>3.44</v>
      </c>
      <c r="M37" s="4">
        <v>3.74</v>
      </c>
      <c r="N37" s="4">
        <v>3.92</v>
      </c>
    </row>
    <row r="38" ht="11.25">
      <c r="A38" t="s">
        <v>53</v>
      </c>
    </row>
    <row r="39" spans="1:14" ht="11.25">
      <c r="A39" t="s">
        <v>54</v>
      </c>
      <c r="B39" t="s">
        <v>18</v>
      </c>
      <c r="C39" s="8">
        <v>173.3</v>
      </c>
      <c r="D39" s="8">
        <v>198.37</v>
      </c>
      <c r="E39" s="8">
        <v>195.37</v>
      </c>
      <c r="F39" s="8">
        <v>169.01</v>
      </c>
      <c r="G39" s="8">
        <v>168.19</v>
      </c>
      <c r="H39" s="8">
        <v>189.11</v>
      </c>
      <c r="I39" s="8">
        <v>171.14</v>
      </c>
      <c r="J39" s="8">
        <v>159.33</v>
      </c>
      <c r="K39" s="8">
        <v>176.98</v>
      </c>
      <c r="L39" s="8">
        <v>167.24</v>
      </c>
      <c r="M39" s="8">
        <v>192.28</v>
      </c>
      <c r="N39" s="8">
        <v>226.3</v>
      </c>
    </row>
    <row r="40" spans="1:14" ht="11.25">
      <c r="A40" t="s">
        <v>55</v>
      </c>
      <c r="B40" t="s">
        <v>38</v>
      </c>
      <c r="C40" s="8">
        <v>161</v>
      </c>
      <c r="D40" s="8">
        <v>174.75</v>
      </c>
      <c r="E40" s="8">
        <v>185.5</v>
      </c>
      <c r="F40" s="8">
        <v>148.25</v>
      </c>
      <c r="G40" s="8">
        <v>137</v>
      </c>
      <c r="H40" s="8">
        <v>131.25</v>
      </c>
      <c r="I40" s="8">
        <v>137.5</v>
      </c>
      <c r="J40" s="8">
        <v>144.75</v>
      </c>
      <c r="K40" s="8">
        <v>167.5</v>
      </c>
      <c r="L40" s="8">
        <v>183.4</v>
      </c>
      <c r="M40" s="8">
        <v>176.25</v>
      </c>
      <c r="N40" s="8">
        <v>196.67</v>
      </c>
    </row>
    <row r="41" spans="1:14" ht="11.25">
      <c r="A41" t="s">
        <v>56</v>
      </c>
      <c r="B41" t="s">
        <v>38</v>
      </c>
      <c r="C41" s="8">
        <v>134.2</v>
      </c>
      <c r="D41" s="8">
        <v>156.38</v>
      </c>
      <c r="E41" s="8">
        <v>156.25</v>
      </c>
      <c r="F41" s="8">
        <v>149</v>
      </c>
      <c r="G41" s="8">
        <v>135.1</v>
      </c>
      <c r="H41" s="8">
        <v>132</v>
      </c>
      <c r="I41" s="8">
        <v>135.75</v>
      </c>
      <c r="J41" s="8">
        <v>123.88</v>
      </c>
      <c r="K41" s="8">
        <v>131.38</v>
      </c>
      <c r="L41" s="8">
        <v>170.2</v>
      </c>
      <c r="M41" s="8">
        <v>184.63</v>
      </c>
      <c r="N41" s="8">
        <v>186.83</v>
      </c>
    </row>
    <row r="42" spans="1:14" ht="11.25">
      <c r="A42" t="s">
        <v>57</v>
      </c>
      <c r="B42" t="s">
        <v>38</v>
      </c>
      <c r="C42" s="8">
        <v>98.5</v>
      </c>
      <c r="D42" s="8">
        <v>98.5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19</v>
      </c>
      <c r="J42" s="5" t="s">
        <v>19</v>
      </c>
      <c r="K42" s="5" t="s">
        <v>19</v>
      </c>
      <c r="L42" s="5" t="s">
        <v>19</v>
      </c>
      <c r="M42" s="5" t="s">
        <v>19</v>
      </c>
      <c r="N42" s="5" t="s">
        <v>19</v>
      </c>
    </row>
    <row r="43" spans="1:14" ht="11.25">
      <c r="A43" t="s">
        <v>58</v>
      </c>
      <c r="B43" t="s">
        <v>38</v>
      </c>
      <c r="C43" s="8">
        <v>190.36</v>
      </c>
      <c r="D43" s="8">
        <v>208.81</v>
      </c>
      <c r="E43" s="8">
        <v>205.26</v>
      </c>
      <c r="F43" s="8">
        <v>189.37</v>
      </c>
      <c r="G43" s="8">
        <v>198.66</v>
      </c>
      <c r="H43" s="8">
        <v>229.7</v>
      </c>
      <c r="I43" s="8">
        <v>222.05</v>
      </c>
      <c r="J43" s="8">
        <v>217.63</v>
      </c>
      <c r="K43" s="8">
        <v>254.41</v>
      </c>
      <c r="L43" s="8">
        <v>260.55</v>
      </c>
      <c r="M43" s="8">
        <v>280.76</v>
      </c>
      <c r="N43" s="8">
        <v>314.78</v>
      </c>
    </row>
    <row r="44" spans="1:14" ht="11.25">
      <c r="A44" t="s">
        <v>59</v>
      </c>
      <c r="B44" t="s">
        <v>38</v>
      </c>
      <c r="C44" s="8">
        <v>114.67</v>
      </c>
      <c r="D44" s="8">
        <v>152.5</v>
      </c>
      <c r="E44" s="8">
        <v>132.5</v>
      </c>
      <c r="F44" s="8">
        <v>118.75</v>
      </c>
      <c r="G44" s="8">
        <v>99.8</v>
      </c>
      <c r="H44" s="8">
        <v>85.13</v>
      </c>
      <c r="I44" s="8">
        <v>83.13</v>
      </c>
      <c r="J44" s="8">
        <v>74.63</v>
      </c>
      <c r="K44" s="8">
        <v>103</v>
      </c>
      <c r="L44" s="8">
        <v>138.4</v>
      </c>
      <c r="M44" s="8">
        <v>133.75</v>
      </c>
      <c r="N44" s="8">
        <v>158.67</v>
      </c>
    </row>
    <row r="45" spans="1:2" ht="11.25">
      <c r="A45" t="s">
        <v>60</v>
      </c>
      <c r="B45" t="s">
        <v>61</v>
      </c>
    </row>
    <row r="46" ht="11.25">
      <c r="A46" t="s">
        <v>62</v>
      </c>
    </row>
    <row r="47" spans="1:14" ht="11.25">
      <c r="A47" t="s">
        <v>63</v>
      </c>
      <c r="B47" t="s">
        <v>38</v>
      </c>
      <c r="C47" s="8">
        <v>153.9</v>
      </c>
      <c r="D47" s="8">
        <v>157.9</v>
      </c>
      <c r="E47" s="8">
        <v>167.2</v>
      </c>
      <c r="F47" s="8">
        <v>190</v>
      </c>
      <c r="G47" s="8">
        <v>191.6</v>
      </c>
      <c r="H47" s="8">
        <v>201.8</v>
      </c>
      <c r="I47" s="8">
        <v>224.4</v>
      </c>
      <c r="J47" s="8">
        <v>244</v>
      </c>
      <c r="K47" s="8">
        <v>243.7</v>
      </c>
      <c r="L47" s="8">
        <v>248.6</v>
      </c>
      <c r="M47" s="8">
        <v>229.5</v>
      </c>
      <c r="N47" s="8">
        <v>229.2</v>
      </c>
    </row>
    <row r="48" ht="11.25">
      <c r="A48" t="s">
        <v>64</v>
      </c>
    </row>
    <row r="49" spans="1:14" ht="11.25">
      <c r="A49" t="s">
        <v>65</v>
      </c>
      <c r="B49" t="s">
        <v>38</v>
      </c>
      <c r="C49" s="8">
        <v>138.2</v>
      </c>
      <c r="D49" s="8">
        <v>138.4</v>
      </c>
      <c r="E49" s="8">
        <v>127.4</v>
      </c>
      <c r="F49" s="8">
        <v>129.8</v>
      </c>
      <c r="G49" s="8">
        <v>130.2</v>
      </c>
      <c r="H49" s="8">
        <v>129.5</v>
      </c>
      <c r="I49" s="8">
        <v>136.2</v>
      </c>
      <c r="J49" s="8">
        <v>138.3</v>
      </c>
      <c r="K49" s="8">
        <v>137.2</v>
      </c>
      <c r="L49" s="8">
        <v>142.6</v>
      </c>
      <c r="M49" s="8">
        <v>143.3</v>
      </c>
      <c r="N49" s="8">
        <v>144.9</v>
      </c>
    </row>
    <row r="50" spans="1:14" ht="11.25">
      <c r="A50" t="s">
        <v>66</v>
      </c>
      <c r="B50" t="s">
        <v>38</v>
      </c>
      <c r="C50" s="8">
        <v>238.5</v>
      </c>
      <c r="D50" s="8">
        <v>239.6</v>
      </c>
      <c r="E50" s="8">
        <v>246.3</v>
      </c>
      <c r="F50" s="8">
        <v>253.9</v>
      </c>
      <c r="G50" s="8">
        <v>265</v>
      </c>
      <c r="H50" s="8">
        <v>271.2</v>
      </c>
      <c r="I50" s="8">
        <v>281.9</v>
      </c>
      <c r="J50" s="8">
        <v>280.8</v>
      </c>
      <c r="K50" s="8">
        <v>254.2</v>
      </c>
      <c r="L50" s="8">
        <v>258.8</v>
      </c>
      <c r="M50" s="8">
        <v>300.1</v>
      </c>
      <c r="N50" s="8">
        <v>295</v>
      </c>
    </row>
    <row r="51" spans="1:14" ht="11.25">
      <c r="A51" t="s">
        <v>67</v>
      </c>
      <c r="B51" t="s">
        <v>38</v>
      </c>
      <c r="C51" s="8">
        <v>180.1</v>
      </c>
      <c r="D51" s="8">
        <v>180.3</v>
      </c>
      <c r="E51" s="8">
        <v>193.8</v>
      </c>
      <c r="F51" s="8">
        <v>192.8</v>
      </c>
      <c r="G51" s="8">
        <v>196.3</v>
      </c>
      <c r="H51" s="8">
        <v>200</v>
      </c>
      <c r="I51" s="8">
        <v>205.7</v>
      </c>
      <c r="J51" s="8">
        <v>212.2</v>
      </c>
      <c r="K51" s="8">
        <v>213.6</v>
      </c>
      <c r="L51" s="8">
        <v>220.9</v>
      </c>
      <c r="M51" s="8">
        <v>228.6</v>
      </c>
      <c r="N51" s="8">
        <v>249.2</v>
      </c>
    </row>
    <row r="52" spans="1:14" ht="11.25">
      <c r="A52" t="s">
        <v>68</v>
      </c>
      <c r="B52" t="s">
        <v>38</v>
      </c>
      <c r="C52" s="8">
        <v>162.2</v>
      </c>
      <c r="D52" s="8">
        <v>156.9</v>
      </c>
      <c r="E52" s="8">
        <v>161.4</v>
      </c>
      <c r="F52" s="8">
        <v>167.7</v>
      </c>
      <c r="G52" s="8">
        <v>179.3</v>
      </c>
      <c r="H52" s="8">
        <v>192.2</v>
      </c>
      <c r="I52" s="8">
        <v>197.1</v>
      </c>
      <c r="J52" s="8">
        <v>188.8</v>
      </c>
      <c r="K52" s="8">
        <v>198.3</v>
      </c>
      <c r="L52" s="8">
        <v>208</v>
      </c>
      <c r="M52" s="8">
        <v>220.3</v>
      </c>
      <c r="N52" s="8">
        <v>240.1</v>
      </c>
    </row>
    <row r="53" spans="1:14" ht="11.25">
      <c r="A53" s="1" t="s">
        <v>69</v>
      </c>
      <c r="B53" s="1" t="s">
        <v>70</v>
      </c>
      <c r="C53" s="10">
        <v>99.1</v>
      </c>
      <c r="D53" s="10">
        <v>99.1</v>
      </c>
      <c r="E53" s="10">
        <v>99.1</v>
      </c>
      <c r="F53" s="10">
        <v>99.1</v>
      </c>
      <c r="G53" s="10">
        <v>99.1</v>
      </c>
      <c r="H53" s="10">
        <v>99.1</v>
      </c>
      <c r="I53" s="10">
        <v>99.1</v>
      </c>
      <c r="J53" s="10">
        <v>99.1</v>
      </c>
      <c r="K53" s="10">
        <v>99.1</v>
      </c>
      <c r="L53" s="10">
        <v>99.1</v>
      </c>
      <c r="M53" s="10">
        <v>99.1</v>
      </c>
      <c r="N53" s="10">
        <v>99.1</v>
      </c>
    </row>
    <row r="54" spans="1:14" ht="11.25">
      <c r="A54" s="7" t="s">
        <v>71</v>
      </c>
      <c r="N54" s="11" t="s">
        <v>72</v>
      </c>
    </row>
    <row r="55" spans="1:13" ht="11.25">
      <c r="A55" s="7" t="s">
        <v>73</v>
      </c>
      <c r="M55" s="12"/>
    </row>
    <row r="56" ht="11.25">
      <c r="A56" s="7" t="s">
        <v>74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&amp;C&amp;P
Oil Crops Yearbook/OCS-2012, March 2012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50.83203125" style="0" customWidth="1"/>
    <col min="2" max="14" width="9.83203125" style="0" customWidth="1"/>
  </cols>
  <sheetData>
    <row r="1" spans="1:14" ht="11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1.25">
      <c r="C2" s="2">
        <v>2008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1.25">
      <c r="A4" t="s">
        <v>15</v>
      </c>
    </row>
    <row r="5" ht="11.25">
      <c r="A5" t="s">
        <v>16</v>
      </c>
    </row>
    <row r="6" spans="1:14" ht="11.25">
      <c r="A6" t="s">
        <v>76</v>
      </c>
      <c r="B6" t="s">
        <v>26</v>
      </c>
      <c r="C6" s="4">
        <v>19</v>
      </c>
      <c r="D6" s="4">
        <v>22.2</v>
      </c>
      <c r="E6" s="4">
        <v>26.4</v>
      </c>
      <c r="F6" s="4">
        <v>24.9</v>
      </c>
      <c r="G6" s="4">
        <v>25.3</v>
      </c>
      <c r="H6" s="4">
        <v>25.3</v>
      </c>
      <c r="I6" s="13">
        <v>26.7</v>
      </c>
      <c r="J6" s="13">
        <v>22.4</v>
      </c>
      <c r="K6" s="13">
        <v>20.6</v>
      </c>
      <c r="L6" s="13">
        <v>19.1</v>
      </c>
      <c r="M6" s="13">
        <v>16.8</v>
      </c>
      <c r="N6" s="13">
        <v>18</v>
      </c>
    </row>
    <row r="7" spans="1:14" ht="11.25">
      <c r="A7" t="s">
        <v>17</v>
      </c>
      <c r="B7" t="s">
        <v>18</v>
      </c>
      <c r="C7" s="4">
        <v>170</v>
      </c>
      <c r="D7" s="4">
        <v>175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13">
        <v>253</v>
      </c>
      <c r="L7" s="13">
        <v>233</v>
      </c>
      <c r="M7" s="13">
        <v>221</v>
      </c>
      <c r="N7" s="13">
        <v>220</v>
      </c>
    </row>
    <row r="8" spans="1:14" ht="11.25">
      <c r="A8" t="s">
        <v>20</v>
      </c>
      <c r="B8" t="s">
        <v>21</v>
      </c>
      <c r="C8" s="13">
        <v>13.5</v>
      </c>
      <c r="D8" s="13">
        <v>16</v>
      </c>
      <c r="E8" s="13">
        <v>17.5</v>
      </c>
      <c r="F8" s="13">
        <v>16.6</v>
      </c>
      <c r="G8" s="13">
        <v>16.9</v>
      </c>
      <c r="H8" s="13">
        <v>18</v>
      </c>
      <c r="I8" s="13">
        <v>18.1</v>
      </c>
      <c r="J8" s="13">
        <v>16.5</v>
      </c>
      <c r="K8" s="13">
        <v>15.5</v>
      </c>
      <c r="L8" s="13">
        <v>12.2</v>
      </c>
      <c r="M8" s="13">
        <v>12.6</v>
      </c>
      <c r="N8" s="13">
        <v>11.5</v>
      </c>
    </row>
    <row r="9" spans="1:14" ht="11.25">
      <c r="A9" t="s">
        <v>22</v>
      </c>
      <c r="B9" t="s">
        <v>23</v>
      </c>
      <c r="C9" s="13">
        <v>21.6</v>
      </c>
      <c r="D9" s="13">
        <v>21</v>
      </c>
      <c r="E9" s="13">
        <v>20.7</v>
      </c>
      <c r="F9" s="13">
        <v>20</v>
      </c>
      <c r="G9" s="13">
        <v>20.4</v>
      </c>
      <c r="H9" s="13">
        <v>20.1</v>
      </c>
      <c r="I9" s="13">
        <v>21.1</v>
      </c>
      <c r="J9" s="13">
        <v>18.9</v>
      </c>
      <c r="K9" s="13">
        <v>21</v>
      </c>
      <c r="L9" s="13">
        <v>20.6</v>
      </c>
      <c r="M9" s="13">
        <v>20.1</v>
      </c>
      <c r="N9" s="13">
        <v>21.7</v>
      </c>
    </row>
    <row r="10" spans="1:14" ht="11.25">
      <c r="A10" t="s">
        <v>24</v>
      </c>
      <c r="B10" t="s">
        <v>21</v>
      </c>
      <c r="C10" s="13">
        <v>9.95</v>
      </c>
      <c r="D10" s="13">
        <v>11.7</v>
      </c>
      <c r="E10" s="13">
        <v>11.4</v>
      </c>
      <c r="F10" s="13">
        <v>12</v>
      </c>
      <c r="G10" s="13">
        <v>12.1</v>
      </c>
      <c r="H10" s="13">
        <v>13.1</v>
      </c>
      <c r="I10" s="13">
        <v>13.3</v>
      </c>
      <c r="J10" s="13">
        <v>12.8</v>
      </c>
      <c r="K10" s="13">
        <v>10.8</v>
      </c>
      <c r="L10" s="13">
        <v>9.95</v>
      </c>
      <c r="M10" s="13">
        <v>9.39</v>
      </c>
      <c r="N10" s="13">
        <v>9.24</v>
      </c>
    </row>
    <row r="11" spans="1:14" ht="11.25">
      <c r="A11" t="s">
        <v>25</v>
      </c>
      <c r="B11" t="s">
        <v>26</v>
      </c>
      <c r="C11" s="13">
        <v>19.1</v>
      </c>
      <c r="D11" s="13">
        <v>24.2</v>
      </c>
      <c r="E11" s="13">
        <v>25.9</v>
      </c>
      <c r="F11" s="13">
        <v>24.5</v>
      </c>
      <c r="G11" s="13">
        <v>27.4</v>
      </c>
      <c r="H11" s="13">
        <v>28.1</v>
      </c>
      <c r="I11" s="13">
        <v>28.4</v>
      </c>
      <c r="J11" s="13">
        <v>26.4</v>
      </c>
      <c r="K11" s="13">
        <v>28.1</v>
      </c>
      <c r="L11" s="13">
        <v>25.2</v>
      </c>
      <c r="M11" s="13">
        <v>23.1</v>
      </c>
      <c r="N11" s="13">
        <v>22.8</v>
      </c>
    </row>
    <row r="12" spans="1:14" ht="11.25">
      <c r="A12" t="s">
        <v>27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1.25">
      <c r="A13" t="s">
        <v>28</v>
      </c>
      <c r="B13" t="s">
        <v>26</v>
      </c>
      <c r="C13">
        <v>23.58</v>
      </c>
      <c r="D13">
        <v>27.49</v>
      </c>
      <c r="E13">
        <v>26.84</v>
      </c>
      <c r="F13">
        <v>26.86</v>
      </c>
      <c r="G13">
        <v>26.45</v>
      </c>
      <c r="H13">
        <v>27.97</v>
      </c>
      <c r="I13" s="4">
        <v>26.6</v>
      </c>
      <c r="J13" s="4">
        <v>22.05</v>
      </c>
      <c r="K13" s="4">
        <v>19.11</v>
      </c>
      <c r="L13" s="4">
        <v>14.44</v>
      </c>
      <c r="M13" s="4">
        <v>15.04</v>
      </c>
      <c r="N13" s="4">
        <v>13.8</v>
      </c>
    </row>
    <row r="14" spans="1:14" ht="11.25">
      <c r="A14" t="s">
        <v>29</v>
      </c>
      <c r="B14" t="s">
        <v>18</v>
      </c>
      <c r="C14" s="13">
        <v>263.4</v>
      </c>
      <c r="D14" s="13">
        <v>281.5</v>
      </c>
      <c r="E14" s="13">
        <v>302</v>
      </c>
      <c r="F14" s="13">
        <v>296.2</v>
      </c>
      <c r="G14" s="13">
        <v>322.75</v>
      </c>
      <c r="H14" s="13">
        <v>388.75</v>
      </c>
      <c r="I14" s="13">
        <v>376.25</v>
      </c>
      <c r="J14" s="13">
        <v>342.5</v>
      </c>
      <c r="K14" s="13">
        <v>327.5</v>
      </c>
      <c r="L14" s="13">
        <v>250</v>
      </c>
      <c r="M14" s="13">
        <v>241.25</v>
      </c>
      <c r="N14" s="13">
        <v>230.4</v>
      </c>
    </row>
    <row r="15" spans="1:14" ht="11.25">
      <c r="A15" t="s">
        <v>30</v>
      </c>
      <c r="B15" t="s">
        <v>21</v>
      </c>
      <c r="C15" s="13">
        <v>15.34</v>
      </c>
      <c r="D15" s="13">
        <v>18.34</v>
      </c>
      <c r="E15" s="13">
        <v>17.96</v>
      </c>
      <c r="F15" s="13">
        <v>16.45</v>
      </c>
      <c r="G15" s="13">
        <v>16.68</v>
      </c>
      <c r="H15" s="13">
        <v>18.48</v>
      </c>
      <c r="I15" s="13">
        <v>18.7</v>
      </c>
      <c r="J15" s="13">
        <v>16.89</v>
      </c>
      <c r="K15" s="13">
        <v>14.96</v>
      </c>
      <c r="L15" s="13">
        <v>9.53</v>
      </c>
      <c r="M15" s="13">
        <v>10.47</v>
      </c>
      <c r="N15" s="13">
        <v>8.5</v>
      </c>
    </row>
    <row r="16" spans="1:14" ht="11.25">
      <c r="A16" t="s">
        <v>31</v>
      </c>
      <c r="B16" t="s">
        <v>21</v>
      </c>
      <c r="C16" s="6">
        <v>11.98</v>
      </c>
      <c r="D16" s="6">
        <v>13.29</v>
      </c>
      <c r="E16" s="6">
        <v>12.87</v>
      </c>
      <c r="F16" s="6">
        <v>12.65</v>
      </c>
      <c r="G16" s="6">
        <v>12.91</v>
      </c>
      <c r="H16" s="6">
        <v>14.63</v>
      </c>
      <c r="I16" s="6">
        <v>14.86</v>
      </c>
      <c r="J16" s="6">
        <v>12.58</v>
      </c>
      <c r="K16" s="13">
        <v>11.4</v>
      </c>
      <c r="L16" s="13">
        <v>8.38</v>
      </c>
      <c r="M16" s="13">
        <v>8.66</v>
      </c>
      <c r="N16" s="13">
        <v>8.37</v>
      </c>
    </row>
    <row r="17" spans="1:14" ht="11.25">
      <c r="A17" t="s">
        <v>32</v>
      </c>
      <c r="B17" t="s">
        <v>21</v>
      </c>
      <c r="C17" s="13">
        <v>12.8</v>
      </c>
      <c r="D17" s="13">
        <v>14.14</v>
      </c>
      <c r="E17" s="13">
        <v>13.75</v>
      </c>
      <c r="F17" s="13">
        <v>13.5</v>
      </c>
      <c r="G17" s="13">
        <v>13.51</v>
      </c>
      <c r="H17" s="13">
        <v>15.49</v>
      </c>
      <c r="I17" s="13">
        <v>15.65</v>
      </c>
      <c r="J17" s="13">
        <v>13.53</v>
      </c>
      <c r="K17" s="13">
        <v>12.48</v>
      </c>
      <c r="L17" s="13">
        <v>9.82</v>
      </c>
      <c r="M17" s="13">
        <v>9.6</v>
      </c>
      <c r="N17" s="13">
        <v>9.4</v>
      </c>
    </row>
    <row r="18" spans="1:14" ht="11.25">
      <c r="A18" t="s">
        <v>33</v>
      </c>
      <c r="B18" t="s">
        <v>26</v>
      </c>
      <c r="C18" s="13">
        <v>20.76</v>
      </c>
      <c r="D18" s="13">
        <v>27.86</v>
      </c>
      <c r="E18" s="13">
        <v>26.35</v>
      </c>
      <c r="F18" s="13">
        <v>25.25</v>
      </c>
      <c r="G18" s="13">
        <v>28.72</v>
      </c>
      <c r="H18" s="13">
        <v>30.18</v>
      </c>
      <c r="I18" s="13">
        <v>28.62</v>
      </c>
      <c r="J18" s="13">
        <v>25.81</v>
      </c>
      <c r="K18" s="13">
        <v>24.64</v>
      </c>
      <c r="L18" s="13">
        <v>18.33</v>
      </c>
      <c r="M18" s="13">
        <v>15.53</v>
      </c>
      <c r="N18" s="13">
        <v>12.01</v>
      </c>
    </row>
    <row r="19" ht="11.25">
      <c r="A19" t="s">
        <v>34</v>
      </c>
    </row>
    <row r="20" ht="11.25">
      <c r="A20" t="s">
        <v>35</v>
      </c>
    </row>
    <row r="21" spans="1:14" ht="11.25">
      <c r="A21" t="s">
        <v>36</v>
      </c>
      <c r="B21" t="s">
        <v>23</v>
      </c>
      <c r="C21" s="4">
        <v>64.94</v>
      </c>
      <c r="D21" s="4">
        <v>71.8</v>
      </c>
      <c r="E21" s="4">
        <v>70.56</v>
      </c>
      <c r="F21" s="4">
        <v>71.38</v>
      </c>
      <c r="G21" s="4">
        <v>73.05</v>
      </c>
      <c r="H21" s="4">
        <v>76.69</v>
      </c>
      <c r="I21" s="4">
        <v>74.13</v>
      </c>
      <c r="J21" s="4">
        <v>61.05</v>
      </c>
      <c r="K21" s="4">
        <v>54.88</v>
      </c>
      <c r="L21" s="4">
        <v>42.85</v>
      </c>
      <c r="M21" s="4">
        <v>39.81</v>
      </c>
      <c r="N21" s="4">
        <v>37.19</v>
      </c>
    </row>
    <row r="22" spans="1:14" ht="11.25">
      <c r="A22" t="s">
        <v>37</v>
      </c>
      <c r="B22" t="s">
        <v>38</v>
      </c>
      <c r="C22" s="4">
        <v>63.57</v>
      </c>
      <c r="D22" s="4">
        <v>66.11</v>
      </c>
      <c r="E22" s="4">
        <v>70.2</v>
      </c>
      <c r="F22" s="4">
        <v>72</v>
      </c>
      <c r="G22" s="4">
        <v>72</v>
      </c>
      <c r="H22" s="4">
        <v>74.29</v>
      </c>
      <c r="I22" s="4">
        <v>78</v>
      </c>
      <c r="J22" s="5">
        <v>82</v>
      </c>
      <c r="K22" s="4">
        <v>82</v>
      </c>
      <c r="L22" s="4">
        <v>80.18</v>
      </c>
      <c r="M22" s="4">
        <v>79.21</v>
      </c>
      <c r="N22" s="4">
        <v>77.67</v>
      </c>
    </row>
    <row r="23" spans="1:14" ht="11.25">
      <c r="A23" t="s">
        <v>39</v>
      </c>
      <c r="B23" t="s">
        <v>38</v>
      </c>
      <c r="C23" s="4">
        <v>58.02</v>
      </c>
      <c r="D23" s="4">
        <v>62.331500000000005</v>
      </c>
      <c r="E23" s="4">
        <v>70.98</v>
      </c>
      <c r="F23" s="4">
        <v>67.38</v>
      </c>
      <c r="G23" s="4">
        <v>67.38</v>
      </c>
      <c r="H23" s="4">
        <v>71.73</v>
      </c>
      <c r="I23" s="4">
        <v>70.33</v>
      </c>
      <c r="J23" s="5">
        <v>59.62</v>
      </c>
      <c r="K23" s="4">
        <v>55.82</v>
      </c>
      <c r="L23" s="4">
        <v>47.73</v>
      </c>
      <c r="M23" s="4">
        <v>37.46</v>
      </c>
      <c r="N23" s="4">
        <v>35.51</v>
      </c>
    </row>
    <row r="24" spans="1:14" ht="11.25">
      <c r="A24" t="s">
        <v>40</v>
      </c>
      <c r="B24" t="s">
        <v>38</v>
      </c>
      <c r="C24" s="4">
        <v>63.67</v>
      </c>
      <c r="D24" s="4">
        <v>75.25</v>
      </c>
      <c r="E24" s="4">
        <v>83.55</v>
      </c>
      <c r="F24" s="4">
        <v>87.09</v>
      </c>
      <c r="G24" s="4">
        <v>87.29</v>
      </c>
      <c r="H24" s="4">
        <v>82.33</v>
      </c>
      <c r="I24" s="4">
        <v>76.64</v>
      </c>
      <c r="J24" s="4">
        <v>60</v>
      </c>
      <c r="K24" s="4">
        <v>48.71</v>
      </c>
      <c r="L24" s="4">
        <v>34.76</v>
      </c>
      <c r="M24" s="4">
        <v>31.06</v>
      </c>
      <c r="N24" s="4">
        <v>26.88</v>
      </c>
    </row>
    <row r="25" spans="1:14" ht="11.25">
      <c r="A25" t="s">
        <v>41</v>
      </c>
      <c r="B25" t="s">
        <v>38</v>
      </c>
      <c r="C25" s="4">
        <v>71.69</v>
      </c>
      <c r="D25" s="4">
        <v>78.6</v>
      </c>
      <c r="E25" s="4">
        <v>78.94</v>
      </c>
      <c r="F25" s="4">
        <v>79.75</v>
      </c>
      <c r="G25" s="4">
        <v>82.95</v>
      </c>
      <c r="H25" s="4">
        <v>87.56</v>
      </c>
      <c r="I25" s="4">
        <v>86.06</v>
      </c>
      <c r="J25" s="4">
        <v>72.55</v>
      </c>
      <c r="K25" s="4">
        <v>62.44</v>
      </c>
      <c r="L25" s="4">
        <v>46.45</v>
      </c>
      <c r="M25" s="4">
        <v>36.19</v>
      </c>
      <c r="N25" s="4">
        <v>32.88</v>
      </c>
    </row>
    <row r="26" spans="1:14" ht="11.25">
      <c r="A26" t="s">
        <v>42</v>
      </c>
      <c r="B26" t="s">
        <v>38</v>
      </c>
      <c r="C26" s="4">
        <v>33.01</v>
      </c>
      <c r="D26" s="4">
        <v>38.33</v>
      </c>
      <c r="E26" s="4">
        <v>46</v>
      </c>
      <c r="F26" s="4">
        <v>43.04</v>
      </c>
      <c r="G26" s="4">
        <v>42.27</v>
      </c>
      <c r="H26" s="4">
        <v>44.93</v>
      </c>
      <c r="I26" s="4">
        <v>52.82</v>
      </c>
      <c r="J26" s="4">
        <v>46.5</v>
      </c>
      <c r="K26" s="4">
        <v>41.73</v>
      </c>
      <c r="L26" s="4">
        <v>37.07</v>
      </c>
      <c r="M26" s="4">
        <v>26.4</v>
      </c>
      <c r="N26" s="4">
        <v>20</v>
      </c>
    </row>
    <row r="27" spans="1:14" ht="11.25">
      <c r="A27" t="s">
        <v>43</v>
      </c>
      <c r="B27" t="s">
        <v>38</v>
      </c>
      <c r="C27" s="4">
        <v>77.43</v>
      </c>
      <c r="D27" s="4">
        <v>77.16</v>
      </c>
      <c r="E27" s="4">
        <v>85.55</v>
      </c>
      <c r="F27" s="4">
        <v>86</v>
      </c>
      <c r="G27" s="4">
        <v>86.1</v>
      </c>
      <c r="H27" s="4">
        <v>89.14</v>
      </c>
      <c r="I27" s="4">
        <v>93.18</v>
      </c>
      <c r="J27" s="5">
        <v>95.71</v>
      </c>
      <c r="K27" s="4">
        <v>90</v>
      </c>
      <c r="L27" s="4">
        <v>87.86</v>
      </c>
      <c r="M27" s="4">
        <v>87.21</v>
      </c>
      <c r="N27" s="4">
        <v>85.82</v>
      </c>
    </row>
    <row r="28" spans="1:14" ht="11.25">
      <c r="A28" t="s">
        <v>44</v>
      </c>
      <c r="B28" t="s">
        <v>38</v>
      </c>
      <c r="C28" s="4">
        <v>51.48</v>
      </c>
      <c r="D28" s="4">
        <v>54.6625</v>
      </c>
      <c r="E28" s="4">
        <v>64.63</v>
      </c>
      <c r="F28" s="4">
        <v>61.96</v>
      </c>
      <c r="G28" s="4">
        <v>61.9</v>
      </c>
      <c r="H28" s="4">
        <v>59.7</v>
      </c>
      <c r="I28" s="4">
        <v>55.41</v>
      </c>
      <c r="J28" s="5">
        <v>44.43</v>
      </c>
      <c r="K28" s="4">
        <v>38.52</v>
      </c>
      <c r="L28" s="4">
        <v>30.11</v>
      </c>
      <c r="M28" s="4">
        <v>27.41</v>
      </c>
      <c r="N28" s="4">
        <v>26.91</v>
      </c>
    </row>
    <row r="29" spans="1:14" ht="11.25">
      <c r="A29" t="s">
        <v>45</v>
      </c>
      <c r="B29" t="s">
        <v>38</v>
      </c>
      <c r="C29" s="4">
        <v>62.0625</v>
      </c>
      <c r="D29" s="4">
        <v>66.85</v>
      </c>
      <c r="E29" s="4">
        <v>75.25</v>
      </c>
      <c r="F29" s="4">
        <v>73.625</v>
      </c>
      <c r="G29" s="4">
        <v>73.95</v>
      </c>
      <c r="H29" s="4">
        <v>72.3125</v>
      </c>
      <c r="I29" s="4">
        <v>68.6875</v>
      </c>
      <c r="J29" s="5">
        <v>57.35</v>
      </c>
      <c r="K29" s="4">
        <v>51.4375</v>
      </c>
      <c r="L29" s="4">
        <v>47.45</v>
      </c>
      <c r="M29" s="4">
        <v>41.3125</v>
      </c>
      <c r="N29" s="4">
        <v>39.1875</v>
      </c>
    </row>
    <row r="30" spans="1:14" ht="11.25">
      <c r="A30" t="s">
        <v>46</v>
      </c>
      <c r="B30" t="s">
        <v>38</v>
      </c>
      <c r="C30" s="4">
        <v>97.75</v>
      </c>
      <c r="D30" s="4">
        <v>99</v>
      </c>
      <c r="E30" s="4">
        <v>100</v>
      </c>
      <c r="F30" s="4">
        <v>104.375</v>
      </c>
      <c r="G30" s="4">
        <v>104.8</v>
      </c>
      <c r="H30" s="4">
        <v>107</v>
      </c>
      <c r="I30" s="4">
        <v>110</v>
      </c>
      <c r="J30" s="4">
        <v>110</v>
      </c>
      <c r="K30" s="4">
        <v>110</v>
      </c>
      <c r="L30" s="4">
        <v>97</v>
      </c>
      <c r="M30" s="4">
        <v>90</v>
      </c>
      <c r="N30" s="4">
        <v>85.25</v>
      </c>
    </row>
    <row r="31" spans="1:14" ht="11.25">
      <c r="A31" t="s">
        <v>47</v>
      </c>
      <c r="B31" t="s">
        <v>38</v>
      </c>
      <c r="C31" s="5" t="s">
        <v>19</v>
      </c>
      <c r="D31" s="5" t="s">
        <v>19</v>
      </c>
      <c r="E31" s="5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 t="s">
        <v>19</v>
      </c>
      <c r="K31" s="5" t="s">
        <v>19</v>
      </c>
      <c r="L31" s="5" t="s">
        <v>19</v>
      </c>
      <c r="M31" s="5" t="s">
        <v>19</v>
      </c>
      <c r="N31" s="5" t="s">
        <v>19</v>
      </c>
    </row>
    <row r="32" spans="1:14" ht="11.25">
      <c r="A32" t="s">
        <v>48</v>
      </c>
      <c r="B32" t="s">
        <v>38</v>
      </c>
      <c r="C32" s="4">
        <v>49.77</v>
      </c>
      <c r="D32" s="4">
        <v>56.68</v>
      </c>
      <c r="E32" s="4">
        <v>57.27</v>
      </c>
      <c r="F32" s="4">
        <v>56.58</v>
      </c>
      <c r="G32" s="4">
        <v>58.27</v>
      </c>
      <c r="H32" s="4">
        <v>62.43</v>
      </c>
      <c r="I32" s="4">
        <v>60.54</v>
      </c>
      <c r="J32" s="4">
        <v>50.78</v>
      </c>
      <c r="K32" s="4">
        <v>46.09</v>
      </c>
      <c r="L32" s="4">
        <v>35.5</v>
      </c>
      <c r="M32" s="4">
        <v>31.55</v>
      </c>
      <c r="N32" s="4">
        <v>29.3</v>
      </c>
    </row>
    <row r="33" spans="1:14" ht="11.25">
      <c r="A33" t="s">
        <v>77</v>
      </c>
      <c r="B33" t="s">
        <v>38</v>
      </c>
      <c r="C33" s="4">
        <v>90</v>
      </c>
      <c r="D33" s="4">
        <v>96</v>
      </c>
      <c r="E33" s="4">
        <v>96.75</v>
      </c>
      <c r="F33" s="4">
        <v>93</v>
      </c>
      <c r="G33" s="4">
        <v>97.4</v>
      </c>
      <c r="H33" s="4">
        <v>99.5</v>
      </c>
      <c r="I33" s="4">
        <v>97.5</v>
      </c>
      <c r="J33" s="4">
        <v>91.4</v>
      </c>
      <c r="K33" s="4">
        <v>87.5</v>
      </c>
      <c r="L33" s="4">
        <v>74.4</v>
      </c>
      <c r="M33" s="4">
        <v>53.75</v>
      </c>
      <c r="N33" s="4">
        <v>42.5</v>
      </c>
    </row>
    <row r="34" spans="1:14" ht="11.25">
      <c r="A34" t="s">
        <v>50</v>
      </c>
      <c r="B34" t="s">
        <v>38</v>
      </c>
      <c r="C34" s="4">
        <v>38.53</v>
      </c>
      <c r="D34" s="4">
        <v>44.33</v>
      </c>
      <c r="E34" s="4">
        <v>48.39</v>
      </c>
      <c r="F34" s="4">
        <v>44.25</v>
      </c>
      <c r="G34" s="4">
        <v>41.88</v>
      </c>
      <c r="H34" s="4">
        <v>46.61</v>
      </c>
      <c r="I34" s="4">
        <v>48.61</v>
      </c>
      <c r="J34" s="4">
        <v>41.94</v>
      </c>
      <c r="K34" s="4">
        <v>39.53</v>
      </c>
      <c r="L34" s="4">
        <v>26.97</v>
      </c>
      <c r="M34" s="4">
        <v>18.13</v>
      </c>
      <c r="N34" s="4">
        <v>17.5</v>
      </c>
    </row>
    <row r="35" spans="1:14" ht="11.25">
      <c r="A35" t="s">
        <v>51</v>
      </c>
      <c r="B35" t="s">
        <v>38</v>
      </c>
      <c r="C35" s="4">
        <v>107.62</v>
      </c>
      <c r="D35" s="4">
        <v>110.79</v>
      </c>
      <c r="E35" s="4">
        <v>126</v>
      </c>
      <c r="F35" s="4">
        <v>130</v>
      </c>
      <c r="G35" s="4">
        <v>130</v>
      </c>
      <c r="H35" s="4">
        <v>135.14</v>
      </c>
      <c r="I35" s="4">
        <v>139.86</v>
      </c>
      <c r="J35" s="5">
        <v>147.62</v>
      </c>
      <c r="K35" s="4">
        <v>164.29</v>
      </c>
      <c r="L35" s="4">
        <v>175</v>
      </c>
      <c r="M35" s="4">
        <v>175</v>
      </c>
      <c r="N35" s="4">
        <v>175</v>
      </c>
    </row>
    <row r="36" spans="1:15" ht="11.25">
      <c r="A36" s="7" t="s">
        <v>52</v>
      </c>
      <c r="B36" t="s">
        <v>38</v>
      </c>
      <c r="C36" s="4">
        <v>26.2</v>
      </c>
      <c r="D36" s="4">
        <v>28.44</v>
      </c>
      <c r="E36" s="4">
        <v>33.47</v>
      </c>
      <c r="F36" s="4">
        <v>33.15</v>
      </c>
      <c r="G36" s="4">
        <v>33.19</v>
      </c>
      <c r="H36" s="4">
        <v>35.94</v>
      </c>
      <c r="I36" s="4">
        <v>39.78</v>
      </c>
      <c r="J36" s="4">
        <v>35.06</v>
      </c>
      <c r="K36" s="4">
        <v>31.3</v>
      </c>
      <c r="L36" s="4">
        <v>19.75</v>
      </c>
      <c r="M36" s="4">
        <v>13.5</v>
      </c>
      <c r="N36" s="4">
        <v>12.35</v>
      </c>
      <c r="O36" s="5"/>
    </row>
    <row r="37" spans="1:14" ht="11.25">
      <c r="A37" s="7" t="s">
        <v>78</v>
      </c>
      <c r="B37" s="7" t="s">
        <v>79</v>
      </c>
      <c r="C37" s="4">
        <v>4.28</v>
      </c>
      <c r="D37" s="4">
        <v>4.68</v>
      </c>
      <c r="E37" s="4">
        <v>5.17</v>
      </c>
      <c r="F37" s="4">
        <v>4.98</v>
      </c>
      <c r="G37" s="4">
        <v>5.22</v>
      </c>
      <c r="H37" s="4">
        <v>5.51</v>
      </c>
      <c r="I37" s="4">
        <v>5.47</v>
      </c>
      <c r="J37" s="4">
        <v>4.88</v>
      </c>
      <c r="K37" s="4">
        <v>4.43</v>
      </c>
      <c r="L37" s="4">
        <v>3.65</v>
      </c>
      <c r="M37" s="4">
        <v>3.19</v>
      </c>
      <c r="N37" s="4">
        <v>2.84</v>
      </c>
    </row>
    <row r="38" ht="11.25">
      <c r="A38" t="s">
        <v>53</v>
      </c>
    </row>
    <row r="39" spans="1:14" ht="11.25">
      <c r="A39" t="s">
        <v>54</v>
      </c>
      <c r="B39" t="s">
        <v>18</v>
      </c>
      <c r="C39" s="8">
        <v>276.78</v>
      </c>
      <c r="D39" s="8">
        <v>285.83</v>
      </c>
      <c r="E39" s="8">
        <v>276.85</v>
      </c>
      <c r="F39" s="8">
        <v>268.14</v>
      </c>
      <c r="G39" s="8">
        <v>258.75</v>
      </c>
      <c r="H39" s="8">
        <v>293.2</v>
      </c>
      <c r="I39" s="8">
        <v>310.19</v>
      </c>
      <c r="J39" s="8">
        <v>239.88</v>
      </c>
      <c r="K39" s="8">
        <v>220.42</v>
      </c>
      <c r="L39" s="8">
        <v>192.55</v>
      </c>
      <c r="M39" s="8">
        <v>217.99</v>
      </c>
      <c r="N39" s="8">
        <f>(266+242.95+220.45+207.4+206.3)/5</f>
        <v>228.61999999999998</v>
      </c>
    </row>
    <row r="40" spans="1:14" ht="11.25">
      <c r="A40" t="s">
        <v>55</v>
      </c>
      <c r="B40" t="s">
        <v>38</v>
      </c>
      <c r="C40" s="8">
        <v>273.6</v>
      </c>
      <c r="D40" s="8">
        <v>292</v>
      </c>
      <c r="E40" s="8">
        <v>245</v>
      </c>
      <c r="F40" s="8">
        <v>230</v>
      </c>
      <c r="G40" s="8">
        <v>240.5</v>
      </c>
      <c r="H40" s="8">
        <v>293.25</v>
      </c>
      <c r="I40" s="8">
        <v>333</v>
      </c>
      <c r="J40" s="8">
        <v>290</v>
      </c>
      <c r="K40" s="8">
        <v>292</v>
      </c>
      <c r="L40" s="8">
        <v>238.75</v>
      </c>
      <c r="M40" s="8">
        <v>225</v>
      </c>
      <c r="N40" s="8">
        <v>229.5</v>
      </c>
    </row>
    <row r="41" spans="1:14" ht="11.25">
      <c r="A41" t="s">
        <v>56</v>
      </c>
      <c r="B41" t="s">
        <v>38</v>
      </c>
      <c r="C41" s="8">
        <v>242.7</v>
      </c>
      <c r="D41" s="8">
        <v>250</v>
      </c>
      <c r="E41" s="8">
        <v>247.13</v>
      </c>
      <c r="F41" s="8">
        <v>253.7</v>
      </c>
      <c r="G41" s="8">
        <v>240.25</v>
      </c>
      <c r="H41" s="8">
        <v>265.38</v>
      </c>
      <c r="I41" s="8">
        <v>273.7</v>
      </c>
      <c r="J41" s="8">
        <v>231.25</v>
      </c>
      <c r="K41" s="8">
        <v>200</v>
      </c>
      <c r="L41" s="8">
        <v>160.75</v>
      </c>
      <c r="M41" s="8">
        <v>164</v>
      </c>
      <c r="N41" s="8">
        <v>189.6</v>
      </c>
    </row>
    <row r="42" spans="1:14" ht="11.25">
      <c r="A42" t="s">
        <v>57</v>
      </c>
      <c r="B42" t="s">
        <v>38</v>
      </c>
      <c r="C42" s="14" t="s">
        <v>80</v>
      </c>
      <c r="D42" s="14" t="s">
        <v>80</v>
      </c>
      <c r="E42" s="14" t="s">
        <v>80</v>
      </c>
      <c r="F42" s="14" t="s">
        <v>80</v>
      </c>
      <c r="G42" s="14" t="s">
        <v>80</v>
      </c>
      <c r="H42" s="14" t="s">
        <v>80</v>
      </c>
      <c r="I42" s="14" t="s">
        <v>80</v>
      </c>
      <c r="J42" s="14" t="s">
        <v>80</v>
      </c>
      <c r="K42" s="14" t="s">
        <v>80</v>
      </c>
      <c r="L42" s="14" t="s">
        <v>80</v>
      </c>
      <c r="M42" s="14" t="s">
        <v>80</v>
      </c>
      <c r="N42" s="14" t="s">
        <v>80</v>
      </c>
    </row>
    <row r="43" spans="1:14" ht="11.25">
      <c r="A43" t="s">
        <v>58</v>
      </c>
      <c r="B43" t="s">
        <v>38</v>
      </c>
      <c r="C43" s="8">
        <v>331.28</v>
      </c>
      <c r="D43" s="8">
        <v>345.87</v>
      </c>
      <c r="E43" s="8">
        <v>331.57</v>
      </c>
      <c r="F43" s="8">
        <v>329.94</v>
      </c>
      <c r="G43" s="8">
        <v>325.48</v>
      </c>
      <c r="H43" s="8">
        <v>390.72</v>
      </c>
      <c r="I43" s="8">
        <v>412.25</v>
      </c>
      <c r="J43" s="8">
        <v>355.35</v>
      </c>
      <c r="K43" s="8">
        <v>352.7</v>
      </c>
      <c r="L43" s="8">
        <v>260.66</v>
      </c>
      <c r="M43" s="8">
        <v>267.37</v>
      </c>
      <c r="N43" s="8">
        <v>268.24</v>
      </c>
    </row>
    <row r="44" spans="1:14" ht="11.25">
      <c r="A44" t="s">
        <v>59</v>
      </c>
      <c r="B44" t="s">
        <v>38</v>
      </c>
      <c r="C44" s="8">
        <v>212</v>
      </c>
      <c r="D44" s="8">
        <v>225.5</v>
      </c>
      <c r="E44" s="8">
        <v>201.25</v>
      </c>
      <c r="F44" s="8">
        <v>163.2</v>
      </c>
      <c r="G44" s="8">
        <v>154.38</v>
      </c>
      <c r="H44" s="8">
        <v>160.38</v>
      </c>
      <c r="I44" s="8">
        <v>190.5</v>
      </c>
      <c r="J44" s="8">
        <v>156.25</v>
      </c>
      <c r="K44" s="8">
        <v>179.4</v>
      </c>
      <c r="L44" s="8">
        <v>161.13</v>
      </c>
      <c r="M44" s="8">
        <v>146.88</v>
      </c>
      <c r="N44" s="8">
        <v>150</v>
      </c>
    </row>
    <row r="45" spans="1:2" ht="11.25">
      <c r="A45" t="s">
        <v>60</v>
      </c>
      <c r="B45" t="s">
        <v>61</v>
      </c>
    </row>
    <row r="46" ht="11.25">
      <c r="A46" t="s">
        <v>62</v>
      </c>
    </row>
    <row r="47" spans="1:14" ht="11.25">
      <c r="A47" t="s">
        <v>63</v>
      </c>
      <c r="B47" t="s">
        <v>38</v>
      </c>
      <c r="C47" s="8">
        <v>220.7</v>
      </c>
      <c r="D47" s="8">
        <v>229.9</v>
      </c>
      <c r="E47" s="8">
        <v>259.2</v>
      </c>
      <c r="F47" s="8">
        <v>294.3</v>
      </c>
      <c r="G47" s="8">
        <v>289.7</v>
      </c>
      <c r="H47" s="8">
        <v>286.6</v>
      </c>
      <c r="I47" s="8">
        <v>349.8</v>
      </c>
      <c r="J47" s="8">
        <v>336.3</v>
      </c>
      <c r="K47" s="8">
        <v>314.9</v>
      </c>
      <c r="L47" s="8">
        <v>275.6</v>
      </c>
      <c r="M47" s="8">
        <v>239.6</v>
      </c>
      <c r="N47" s="8">
        <v>171.3</v>
      </c>
    </row>
    <row r="48" ht="11.25">
      <c r="A48" t="s">
        <v>64</v>
      </c>
    </row>
    <row r="49" spans="1:14" ht="11.25">
      <c r="A49" t="s">
        <v>65</v>
      </c>
      <c r="B49" t="s">
        <v>38</v>
      </c>
      <c r="C49" s="8">
        <v>152.5</v>
      </c>
      <c r="D49" s="8">
        <v>162.6</v>
      </c>
      <c r="E49" s="8">
        <v>167.6</v>
      </c>
      <c r="F49" s="8">
        <v>185</v>
      </c>
      <c r="G49" s="8">
        <v>197.5</v>
      </c>
      <c r="H49" s="8">
        <v>192.3</v>
      </c>
      <c r="I49" s="8">
        <v>202.5</v>
      </c>
      <c r="J49" s="8">
        <v>202.2</v>
      </c>
      <c r="K49" s="8">
        <v>207.4</v>
      </c>
      <c r="L49" s="8">
        <v>177.5</v>
      </c>
      <c r="M49" s="8">
        <v>175</v>
      </c>
      <c r="N49" s="8">
        <v>148.6</v>
      </c>
    </row>
    <row r="50" spans="1:14" ht="11.25">
      <c r="A50" t="s">
        <v>66</v>
      </c>
      <c r="B50" t="s">
        <v>38</v>
      </c>
      <c r="C50" s="8">
        <v>327.7</v>
      </c>
      <c r="D50" s="8">
        <v>338.6</v>
      </c>
      <c r="E50" s="8">
        <v>375.8</v>
      </c>
      <c r="F50" s="8">
        <v>383.9</v>
      </c>
      <c r="G50" s="8">
        <v>382.7</v>
      </c>
      <c r="H50" s="8">
        <v>387.8</v>
      </c>
      <c r="I50" s="8">
        <v>369.6</v>
      </c>
      <c r="J50" s="8">
        <v>354.3</v>
      </c>
      <c r="K50" s="8">
        <v>343</v>
      </c>
      <c r="L50" s="8">
        <v>319.5</v>
      </c>
      <c r="M50" s="8">
        <v>295.9</v>
      </c>
      <c r="N50" s="8">
        <v>271.5</v>
      </c>
    </row>
    <row r="51" spans="1:14" ht="11.25">
      <c r="A51" t="s">
        <v>67</v>
      </c>
      <c r="B51" t="s">
        <v>38</v>
      </c>
      <c r="C51" s="8">
        <v>256.2</v>
      </c>
      <c r="D51" s="8">
        <v>261.9</v>
      </c>
      <c r="E51" s="8">
        <v>275.4</v>
      </c>
      <c r="F51" s="8">
        <v>286</v>
      </c>
      <c r="G51" s="8">
        <v>324.4</v>
      </c>
      <c r="H51" s="8">
        <v>324</v>
      </c>
      <c r="I51" s="8">
        <v>342.9</v>
      </c>
      <c r="J51" s="8">
        <v>345.4</v>
      </c>
      <c r="K51" s="8">
        <v>324.7</v>
      </c>
      <c r="L51" s="8">
        <v>311</v>
      </c>
      <c r="M51" s="8">
        <v>311.7</v>
      </c>
      <c r="N51" s="8">
        <v>306.8</v>
      </c>
    </row>
    <row r="52" spans="1:14" ht="11.25">
      <c r="A52" t="s">
        <v>68</v>
      </c>
      <c r="B52" t="s">
        <v>38</v>
      </c>
      <c r="C52" s="8">
        <v>255.9</v>
      </c>
      <c r="D52" s="8">
        <v>274.9</v>
      </c>
      <c r="E52" s="8">
        <v>309.1</v>
      </c>
      <c r="F52" s="8">
        <v>315.1</v>
      </c>
      <c r="G52" s="8">
        <v>320.8</v>
      </c>
      <c r="H52" s="8">
        <v>327.7</v>
      </c>
      <c r="I52" s="8">
        <v>351.2</v>
      </c>
      <c r="J52" s="8">
        <v>334.1</v>
      </c>
      <c r="K52" s="8">
        <v>304.3</v>
      </c>
      <c r="L52" s="8">
        <v>256.5</v>
      </c>
      <c r="M52" s="8">
        <v>216.5</v>
      </c>
      <c r="N52" s="8">
        <v>193.7</v>
      </c>
    </row>
    <row r="53" spans="1:14" ht="11.25">
      <c r="A53" s="1" t="s">
        <v>69</v>
      </c>
      <c r="B53" s="1" t="s">
        <v>70</v>
      </c>
      <c r="C53" s="10">
        <v>99.1</v>
      </c>
      <c r="D53" s="10">
        <v>102.3</v>
      </c>
      <c r="E53" s="10">
        <v>111.5</v>
      </c>
      <c r="F53" s="10">
        <v>111.5</v>
      </c>
      <c r="G53" s="10">
        <v>111.5</v>
      </c>
      <c r="H53" s="10">
        <v>112.2</v>
      </c>
      <c r="I53" s="15" t="s">
        <v>80</v>
      </c>
      <c r="J53" s="10">
        <v>112.4</v>
      </c>
      <c r="K53" s="10">
        <v>113.7</v>
      </c>
      <c r="L53" s="10">
        <v>114.3</v>
      </c>
      <c r="M53" s="10">
        <v>114.3</v>
      </c>
      <c r="N53" s="10">
        <v>121.8</v>
      </c>
    </row>
    <row r="54" spans="1:14" ht="11.25">
      <c r="A54" s="7" t="s">
        <v>71</v>
      </c>
      <c r="M54" s="12"/>
      <c r="N54" s="11" t="s">
        <v>72</v>
      </c>
    </row>
    <row r="55" spans="1:13" ht="11.25">
      <c r="A55" s="7" t="s">
        <v>73</v>
      </c>
      <c r="M55" s="12"/>
    </row>
    <row r="56" ht="11.25">
      <c r="A56" s="7" t="s">
        <v>74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&amp;C&amp;P
Oil Crops Yearbook/OCS-2012, March 2012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50.83203125" style="17" customWidth="1"/>
    <col min="2" max="14" width="9.83203125" style="17" customWidth="1"/>
    <col min="15" max="16384" width="9.33203125" style="17" customWidth="1"/>
  </cols>
  <sheetData>
    <row r="1" spans="1:14" ht="11.25">
      <c r="A1" s="1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3:14" ht="11.25">
      <c r="C2" s="18">
        <v>2009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1.25">
      <c r="A3" s="16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</row>
    <row r="4" ht="11.25">
      <c r="A4" s="17" t="s">
        <v>15</v>
      </c>
    </row>
    <row r="5" ht="11.25">
      <c r="A5" s="17" t="s">
        <v>16</v>
      </c>
    </row>
    <row r="6" spans="1:14" ht="11.25">
      <c r="A6" s="17" t="s">
        <v>76</v>
      </c>
      <c r="B6" s="17" t="s">
        <v>26</v>
      </c>
      <c r="C6" s="20">
        <v>18.2</v>
      </c>
      <c r="D6" s="20">
        <v>15.6</v>
      </c>
      <c r="E6" s="20">
        <v>15.2</v>
      </c>
      <c r="F6" s="20">
        <v>15.5</v>
      </c>
      <c r="G6" s="20">
        <v>17.2</v>
      </c>
      <c r="H6" s="20">
        <v>17.2</v>
      </c>
      <c r="I6" s="21">
        <v>17.1</v>
      </c>
      <c r="J6" s="21">
        <v>16.7</v>
      </c>
      <c r="K6" s="21">
        <v>15.6</v>
      </c>
      <c r="L6" s="21">
        <v>15.3</v>
      </c>
      <c r="M6" s="21">
        <v>16</v>
      </c>
      <c r="N6" s="21">
        <v>15.8</v>
      </c>
    </row>
    <row r="7" spans="1:14" ht="11.25">
      <c r="A7" s="17" t="s">
        <v>17</v>
      </c>
      <c r="B7" s="17" t="s">
        <v>18</v>
      </c>
      <c r="C7" s="20">
        <v>214</v>
      </c>
      <c r="D7" s="20">
        <v>212</v>
      </c>
      <c r="E7" s="22" t="s">
        <v>19</v>
      </c>
      <c r="F7" s="22" t="s">
        <v>19</v>
      </c>
      <c r="G7" s="22" t="s">
        <v>19</v>
      </c>
      <c r="H7" s="22" t="s">
        <v>19</v>
      </c>
      <c r="I7" s="22" t="s">
        <v>19</v>
      </c>
      <c r="J7" s="22" t="s">
        <v>19</v>
      </c>
      <c r="K7" s="21">
        <v>164</v>
      </c>
      <c r="L7" s="21">
        <v>157</v>
      </c>
      <c r="M7" s="21">
        <v>159</v>
      </c>
      <c r="N7" s="21">
        <v>160</v>
      </c>
    </row>
    <row r="8" spans="1:14" ht="11.25">
      <c r="A8" s="17" t="s">
        <v>20</v>
      </c>
      <c r="B8" s="17" t="s">
        <v>21</v>
      </c>
      <c r="C8" s="21">
        <v>11</v>
      </c>
      <c r="D8" s="21">
        <v>9.98</v>
      </c>
      <c r="E8" s="21">
        <v>8.84</v>
      </c>
      <c r="F8" s="21">
        <v>8.13</v>
      </c>
      <c r="G8" s="21">
        <v>8.96</v>
      </c>
      <c r="H8" s="21">
        <v>9.59</v>
      </c>
      <c r="I8" s="21">
        <v>8.28</v>
      </c>
      <c r="J8" s="21">
        <v>8.14</v>
      </c>
      <c r="K8" s="21">
        <v>6.79</v>
      </c>
      <c r="L8" s="21">
        <v>6.78</v>
      </c>
      <c r="M8" s="21">
        <v>8.15</v>
      </c>
      <c r="N8" s="21">
        <v>8.41</v>
      </c>
    </row>
    <row r="9" spans="1:14" ht="11.25">
      <c r="A9" s="17" t="s">
        <v>22</v>
      </c>
      <c r="B9" s="17" t="s">
        <v>23</v>
      </c>
      <c r="C9" s="21">
        <v>23.9</v>
      </c>
      <c r="D9" s="21">
        <v>25.3</v>
      </c>
      <c r="E9" s="21">
        <v>25.4</v>
      </c>
      <c r="F9" s="21">
        <v>25.2</v>
      </c>
      <c r="G9" s="21">
        <v>24.8</v>
      </c>
      <c r="H9" s="21">
        <v>24.7</v>
      </c>
      <c r="I9" s="21">
        <v>23.4</v>
      </c>
      <c r="J9" s="21">
        <v>23.1</v>
      </c>
      <c r="K9" s="21">
        <v>23.3</v>
      </c>
      <c r="L9" s="21">
        <v>23.7</v>
      </c>
      <c r="M9" s="21">
        <v>21.7</v>
      </c>
      <c r="N9" s="21">
        <v>21.7</v>
      </c>
    </row>
    <row r="10" spans="1:14" ht="11.25">
      <c r="A10" s="17" t="s">
        <v>24</v>
      </c>
      <c r="B10" s="17" t="s">
        <v>21</v>
      </c>
      <c r="C10" s="21">
        <v>9.97</v>
      </c>
      <c r="D10" s="21">
        <v>9.54</v>
      </c>
      <c r="E10" s="21">
        <v>9.12</v>
      </c>
      <c r="F10" s="21">
        <v>9.79</v>
      </c>
      <c r="G10" s="21">
        <v>10.7</v>
      </c>
      <c r="H10" s="21">
        <v>11.4</v>
      </c>
      <c r="I10" s="21">
        <v>10.8</v>
      </c>
      <c r="J10" s="21">
        <v>10.8</v>
      </c>
      <c r="K10" s="21">
        <v>9.75</v>
      </c>
      <c r="L10" s="21">
        <v>9.43</v>
      </c>
      <c r="M10" s="21">
        <v>9.53</v>
      </c>
      <c r="N10" s="21">
        <v>9.8</v>
      </c>
    </row>
    <row r="11" spans="1:14" ht="11.25">
      <c r="A11" s="17" t="s">
        <v>25</v>
      </c>
      <c r="B11" s="17" t="s">
        <v>26</v>
      </c>
      <c r="C11" s="21">
        <v>22.1</v>
      </c>
      <c r="D11" s="21">
        <v>22.6</v>
      </c>
      <c r="E11" s="21">
        <v>22.1</v>
      </c>
      <c r="F11" s="21">
        <v>20.2</v>
      </c>
      <c r="G11" s="21">
        <v>21.5</v>
      </c>
      <c r="H11" s="21">
        <v>18.4</v>
      </c>
      <c r="I11" s="21">
        <v>17.7</v>
      </c>
      <c r="J11" s="21">
        <v>20.6</v>
      </c>
      <c r="K11" s="21">
        <v>13.9</v>
      </c>
      <c r="L11" s="21">
        <v>15.9</v>
      </c>
      <c r="M11" s="21">
        <v>14.2</v>
      </c>
      <c r="N11" s="21">
        <v>14.8</v>
      </c>
    </row>
    <row r="12" spans="1:14" ht="11.25">
      <c r="A12" s="17" t="s">
        <v>27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1.25">
      <c r="A13" s="17" t="s">
        <v>28</v>
      </c>
      <c r="B13" s="17" t="s">
        <v>26</v>
      </c>
      <c r="C13" s="17">
        <v>15.63</v>
      </c>
      <c r="D13" s="17">
        <v>15.15</v>
      </c>
      <c r="E13" s="17">
        <v>14.45</v>
      </c>
      <c r="F13" s="17">
        <v>15.43</v>
      </c>
      <c r="G13" s="17">
        <v>17.69</v>
      </c>
      <c r="H13" s="17">
        <v>18.27</v>
      </c>
      <c r="I13" s="20">
        <v>16.7</v>
      </c>
      <c r="J13" s="20">
        <v>17.24</v>
      </c>
      <c r="K13" s="20">
        <v>15.27</v>
      </c>
      <c r="L13" s="20">
        <v>15.4</v>
      </c>
      <c r="M13" s="20">
        <v>16.33</v>
      </c>
      <c r="N13" s="20">
        <v>16.63</v>
      </c>
    </row>
    <row r="14" spans="1:14" ht="11.25">
      <c r="A14" s="17" t="s">
        <v>29</v>
      </c>
      <c r="B14" s="17" t="s">
        <v>18</v>
      </c>
      <c r="C14" s="21">
        <v>223.25</v>
      </c>
      <c r="D14" s="21">
        <v>193.75</v>
      </c>
      <c r="E14" s="21">
        <v>177.8</v>
      </c>
      <c r="F14" s="21">
        <v>193</v>
      </c>
      <c r="G14" s="21">
        <v>235.5</v>
      </c>
      <c r="H14" s="21">
        <v>244.2</v>
      </c>
      <c r="I14" s="21">
        <v>213</v>
      </c>
      <c r="J14" s="21">
        <v>198.75</v>
      </c>
      <c r="K14" s="21">
        <v>195</v>
      </c>
      <c r="L14" s="21">
        <v>183.25</v>
      </c>
      <c r="M14" s="21">
        <v>187.5</v>
      </c>
      <c r="N14" s="21">
        <v>220</v>
      </c>
    </row>
    <row r="15" spans="1:14" ht="11.25">
      <c r="A15" s="17" t="s">
        <v>30</v>
      </c>
      <c r="B15" s="17" t="s">
        <v>21</v>
      </c>
      <c r="C15" s="21">
        <v>9.61</v>
      </c>
      <c r="D15" s="21">
        <v>9.68</v>
      </c>
      <c r="E15" s="21">
        <v>8.77</v>
      </c>
      <c r="F15" s="21">
        <v>8.41</v>
      </c>
      <c r="G15" s="21">
        <v>9.06</v>
      </c>
      <c r="H15" s="21">
        <v>10.59</v>
      </c>
      <c r="I15" s="21">
        <v>8.84</v>
      </c>
      <c r="J15" s="21">
        <v>9.37</v>
      </c>
      <c r="K15" s="21">
        <v>8.37</v>
      </c>
      <c r="L15" s="21">
        <v>8.3</v>
      </c>
      <c r="M15" s="21">
        <v>9.53</v>
      </c>
      <c r="N15" s="21">
        <v>8.9</v>
      </c>
    </row>
    <row r="16" spans="1:14" ht="11.25">
      <c r="A16" s="17" t="s">
        <v>31</v>
      </c>
      <c r="B16" s="17" t="s">
        <v>21</v>
      </c>
      <c r="C16" s="21">
        <v>9.7</v>
      </c>
      <c r="D16" s="23">
        <v>9.17</v>
      </c>
      <c r="E16" s="23">
        <v>8.94</v>
      </c>
      <c r="F16" s="23">
        <v>10.04</v>
      </c>
      <c r="G16" s="23">
        <v>11.41</v>
      </c>
      <c r="H16" s="23">
        <v>12.07</v>
      </c>
      <c r="I16" s="23">
        <v>10.69</v>
      </c>
      <c r="J16" s="23">
        <v>11.05</v>
      </c>
      <c r="K16" s="21">
        <v>9.77</v>
      </c>
      <c r="L16" s="21">
        <v>9.58</v>
      </c>
      <c r="M16" s="21">
        <v>9.88</v>
      </c>
      <c r="N16" s="21">
        <v>10.14</v>
      </c>
    </row>
    <row r="17" spans="1:14" ht="11.25">
      <c r="A17" s="17" t="s">
        <v>32</v>
      </c>
      <c r="B17" s="17" t="s">
        <v>21</v>
      </c>
      <c r="C17" s="21">
        <v>10.68</v>
      </c>
      <c r="D17" s="21">
        <v>9.95</v>
      </c>
      <c r="E17" s="21">
        <v>9.65</v>
      </c>
      <c r="F17" s="21">
        <v>10.67</v>
      </c>
      <c r="G17" s="21">
        <v>12.08</v>
      </c>
      <c r="H17" s="21">
        <v>12.73</v>
      </c>
      <c r="I17" s="21">
        <v>11.44</v>
      </c>
      <c r="J17" s="21">
        <v>11.79</v>
      </c>
      <c r="K17" s="21">
        <v>10.25</v>
      </c>
      <c r="L17" s="21">
        <v>10.49</v>
      </c>
      <c r="M17" s="21">
        <v>10.66</v>
      </c>
      <c r="N17" s="21">
        <v>10.81</v>
      </c>
    </row>
    <row r="18" spans="1:14" ht="11.25">
      <c r="A18" s="17" t="s">
        <v>33</v>
      </c>
      <c r="B18" s="17" t="s">
        <v>26</v>
      </c>
      <c r="C18" s="21">
        <v>12.98</v>
      </c>
      <c r="D18" s="21">
        <v>13.23</v>
      </c>
      <c r="E18" s="21">
        <v>13.75</v>
      </c>
      <c r="F18" s="21">
        <v>14.6</v>
      </c>
      <c r="G18" s="21">
        <v>15.27</v>
      </c>
      <c r="H18" s="21">
        <v>15.33</v>
      </c>
      <c r="I18" s="21">
        <v>13.95</v>
      </c>
      <c r="J18" s="21">
        <v>13.39</v>
      </c>
      <c r="K18" s="21">
        <v>12.79</v>
      </c>
      <c r="L18" s="21">
        <v>12.84</v>
      </c>
      <c r="M18" s="21">
        <v>13.21</v>
      </c>
      <c r="N18" s="21">
        <v>13.15</v>
      </c>
    </row>
    <row r="19" ht="11.25">
      <c r="A19" s="17" t="s">
        <v>34</v>
      </c>
    </row>
    <row r="20" ht="11.25">
      <c r="A20" s="17" t="s">
        <v>35</v>
      </c>
    </row>
    <row r="21" spans="1:14" ht="11.25">
      <c r="A21" s="17" t="s">
        <v>36</v>
      </c>
      <c r="B21" s="17" t="s">
        <v>23</v>
      </c>
      <c r="C21" s="20">
        <v>38.8</v>
      </c>
      <c r="D21" s="20">
        <v>35.6625</v>
      </c>
      <c r="E21" s="20">
        <v>35.375</v>
      </c>
      <c r="F21" s="20">
        <v>39.75</v>
      </c>
      <c r="G21" s="20">
        <v>41.5</v>
      </c>
      <c r="H21" s="20">
        <v>42.375</v>
      </c>
      <c r="I21" s="20">
        <v>39.8</v>
      </c>
      <c r="J21" s="20">
        <v>42</v>
      </c>
      <c r="K21" s="20">
        <v>39.3125</v>
      </c>
      <c r="L21" s="20">
        <v>41.55</v>
      </c>
      <c r="M21" s="20">
        <v>44.375</v>
      </c>
      <c r="N21" s="20">
        <v>42.9</v>
      </c>
    </row>
    <row r="22" spans="1:14" ht="11.25">
      <c r="A22" s="17" t="s">
        <v>37</v>
      </c>
      <c r="B22" s="17" t="s">
        <v>38</v>
      </c>
      <c r="C22" s="20">
        <v>76</v>
      </c>
      <c r="D22" s="20">
        <v>72.58</v>
      </c>
      <c r="E22" s="20">
        <v>70</v>
      </c>
      <c r="F22" s="20">
        <v>69</v>
      </c>
      <c r="G22" s="20">
        <v>67</v>
      </c>
      <c r="H22" s="20">
        <v>64.45</v>
      </c>
      <c r="I22" s="20">
        <v>64.09</v>
      </c>
      <c r="J22" s="22">
        <v>65</v>
      </c>
      <c r="K22" s="20">
        <v>65</v>
      </c>
      <c r="L22" s="20">
        <v>67</v>
      </c>
      <c r="M22" s="20">
        <v>67</v>
      </c>
      <c r="N22" s="20">
        <v>70.64</v>
      </c>
    </row>
    <row r="23" spans="1:14" ht="11.25">
      <c r="A23" s="17" t="s">
        <v>39</v>
      </c>
      <c r="B23" s="17" t="s">
        <v>38</v>
      </c>
      <c r="C23" s="20">
        <v>35.25</v>
      </c>
      <c r="D23" s="20">
        <v>33.14</v>
      </c>
      <c r="E23" s="20">
        <v>30.07</v>
      </c>
      <c r="F23" s="20">
        <v>31.58</v>
      </c>
      <c r="G23" s="20">
        <v>37.84</v>
      </c>
      <c r="H23" s="20">
        <v>37.34</v>
      </c>
      <c r="I23" s="20">
        <v>32.78</v>
      </c>
      <c r="J23" s="22">
        <v>35</v>
      </c>
      <c r="K23" s="20">
        <v>35.75</v>
      </c>
      <c r="L23" s="20">
        <v>35.75</v>
      </c>
      <c r="M23" s="20">
        <v>35.75</v>
      </c>
      <c r="N23" s="20">
        <v>35.53</v>
      </c>
    </row>
    <row r="24" spans="1:14" ht="11.25">
      <c r="A24" s="17" t="s">
        <v>40</v>
      </c>
      <c r="B24" s="17" t="s">
        <v>38</v>
      </c>
      <c r="C24" s="20">
        <v>25.19</v>
      </c>
      <c r="D24" s="20">
        <v>29.05</v>
      </c>
      <c r="E24" s="20">
        <v>29.64</v>
      </c>
      <c r="F24" s="20">
        <v>31.31</v>
      </c>
      <c r="G24" s="20">
        <v>37.23</v>
      </c>
      <c r="H24" s="20">
        <v>39.57</v>
      </c>
      <c r="I24" s="20">
        <v>36.3</v>
      </c>
      <c r="J24" s="20">
        <v>35.23</v>
      </c>
      <c r="K24" s="20">
        <v>36.83</v>
      </c>
      <c r="L24" s="20">
        <v>37.59</v>
      </c>
      <c r="M24" s="20">
        <v>38.12</v>
      </c>
      <c r="N24" s="20">
        <v>40.02</v>
      </c>
    </row>
    <row r="25" spans="1:14" ht="11.25">
      <c r="A25" s="17" t="s">
        <v>41</v>
      </c>
      <c r="B25" s="17" t="s">
        <v>38</v>
      </c>
      <c r="C25" s="20">
        <v>35.7</v>
      </c>
      <c r="D25" s="20">
        <v>33.1875</v>
      </c>
      <c r="E25" s="20">
        <v>32.625</v>
      </c>
      <c r="F25" s="20">
        <v>37.375</v>
      </c>
      <c r="G25" s="20">
        <v>39.9</v>
      </c>
      <c r="H25" s="20">
        <v>38.75</v>
      </c>
      <c r="I25" s="20">
        <v>36.55</v>
      </c>
      <c r="J25" s="20">
        <v>39.125</v>
      </c>
      <c r="K25" s="20">
        <v>36.4375</v>
      </c>
      <c r="L25" s="20">
        <v>37.9</v>
      </c>
      <c r="M25" s="20">
        <v>40.6875</v>
      </c>
      <c r="N25" s="20">
        <v>41.4</v>
      </c>
    </row>
    <row r="26" spans="1:14" ht="11.25">
      <c r="A26" s="17" t="s">
        <v>42</v>
      </c>
      <c r="B26" s="17" t="s">
        <v>38</v>
      </c>
      <c r="C26" s="20">
        <v>25.36</v>
      </c>
      <c r="D26" s="20">
        <v>20.31</v>
      </c>
      <c r="E26" s="20">
        <v>19.49</v>
      </c>
      <c r="F26" s="20">
        <v>23.36</v>
      </c>
      <c r="G26" s="20">
        <v>29</v>
      </c>
      <c r="H26" s="20">
        <v>30.06</v>
      </c>
      <c r="I26" s="20">
        <v>27.63</v>
      </c>
      <c r="J26" s="20">
        <v>32.2</v>
      </c>
      <c r="K26" s="20">
        <v>29.73</v>
      </c>
      <c r="L26" s="20">
        <v>25.75</v>
      </c>
      <c r="M26" s="20">
        <v>30.07</v>
      </c>
      <c r="N26" s="20">
        <v>28.75</v>
      </c>
    </row>
    <row r="27" spans="1:14" ht="11.25">
      <c r="A27" s="17" t="s">
        <v>43</v>
      </c>
      <c r="B27" s="17" t="s">
        <v>38</v>
      </c>
      <c r="C27" s="20">
        <v>86.35</v>
      </c>
      <c r="D27" s="20">
        <v>83.42</v>
      </c>
      <c r="E27" s="20">
        <v>82.59</v>
      </c>
      <c r="F27" s="20">
        <v>80</v>
      </c>
      <c r="G27" s="20">
        <v>77</v>
      </c>
      <c r="H27" s="20">
        <v>75.36</v>
      </c>
      <c r="I27" s="20">
        <v>73.27</v>
      </c>
      <c r="J27" s="22">
        <v>70.29</v>
      </c>
      <c r="K27" s="20">
        <v>70</v>
      </c>
      <c r="L27" s="20">
        <v>70</v>
      </c>
      <c r="M27" s="20">
        <v>70</v>
      </c>
      <c r="N27" s="20">
        <v>70</v>
      </c>
    </row>
    <row r="28" spans="1:14" ht="11.25">
      <c r="A28" s="17" t="s">
        <v>44</v>
      </c>
      <c r="B28" s="17" t="s">
        <v>38</v>
      </c>
      <c r="C28" s="20">
        <v>29.98</v>
      </c>
      <c r="D28" s="20">
        <v>29.32</v>
      </c>
      <c r="E28" s="20">
        <v>30.32</v>
      </c>
      <c r="F28" s="20">
        <v>35.46</v>
      </c>
      <c r="G28" s="20">
        <v>39.86</v>
      </c>
      <c r="H28" s="20">
        <v>36.45</v>
      </c>
      <c r="I28" s="20">
        <v>31.4</v>
      </c>
      <c r="J28" s="22">
        <v>35.39</v>
      </c>
      <c r="K28" s="20">
        <v>32.9</v>
      </c>
      <c r="L28" s="20">
        <v>33.24</v>
      </c>
      <c r="M28" s="20">
        <v>34.66</v>
      </c>
      <c r="N28" s="20">
        <v>37.53</v>
      </c>
    </row>
    <row r="29" spans="1:14" ht="11.25">
      <c r="A29" s="17" t="s">
        <v>45</v>
      </c>
      <c r="B29" s="17" t="s">
        <v>38</v>
      </c>
      <c r="C29" s="20">
        <v>39.45</v>
      </c>
      <c r="D29" s="20">
        <v>40.3125</v>
      </c>
      <c r="E29" s="20">
        <v>40.375</v>
      </c>
      <c r="F29" s="20">
        <v>43.625</v>
      </c>
      <c r="G29" s="20">
        <v>46.5</v>
      </c>
      <c r="H29" s="20">
        <v>45</v>
      </c>
      <c r="I29" s="20">
        <v>41.95</v>
      </c>
      <c r="J29" s="22">
        <v>43.5</v>
      </c>
      <c r="K29" s="20">
        <v>42.75</v>
      </c>
      <c r="L29" s="20">
        <v>42.55</v>
      </c>
      <c r="M29" s="20">
        <v>43.1875</v>
      </c>
      <c r="N29" s="20">
        <v>45.35</v>
      </c>
    </row>
    <row r="30" spans="1:14" ht="11.25">
      <c r="A30" s="17" t="s">
        <v>46</v>
      </c>
      <c r="B30" s="17" t="s">
        <v>38</v>
      </c>
      <c r="C30" s="20">
        <v>79.1</v>
      </c>
      <c r="D30" s="20">
        <v>75</v>
      </c>
      <c r="E30" s="20">
        <v>62.5</v>
      </c>
      <c r="F30" s="20">
        <v>58.75</v>
      </c>
      <c r="G30" s="20">
        <v>56.6</v>
      </c>
      <c r="H30" s="20">
        <v>57</v>
      </c>
      <c r="I30" s="20">
        <v>60.7</v>
      </c>
      <c r="J30" s="20">
        <v>62</v>
      </c>
      <c r="K30" s="20">
        <v>54</v>
      </c>
      <c r="L30" s="20">
        <v>51.2</v>
      </c>
      <c r="M30" s="20">
        <v>52</v>
      </c>
      <c r="N30" s="20">
        <v>52.2</v>
      </c>
    </row>
    <row r="31" spans="1:14" ht="11.25">
      <c r="A31" s="17" t="s">
        <v>47</v>
      </c>
      <c r="B31" s="17" t="s">
        <v>38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</row>
    <row r="32" spans="1:14" ht="11.25">
      <c r="A32" s="17" t="s">
        <v>48</v>
      </c>
      <c r="B32" s="17" t="s">
        <v>38</v>
      </c>
      <c r="C32" s="20">
        <v>32.16</v>
      </c>
      <c r="D32" s="20">
        <v>28.93</v>
      </c>
      <c r="E32" s="20">
        <v>28.23</v>
      </c>
      <c r="F32" s="20">
        <v>32.76</v>
      </c>
      <c r="G32" s="20">
        <v>36.06</v>
      </c>
      <c r="H32" s="20">
        <v>35.66</v>
      </c>
      <c r="I32" s="20">
        <v>31.08</v>
      </c>
      <c r="J32" s="20">
        <v>33.69</v>
      </c>
      <c r="K32" s="20">
        <v>30.96</v>
      </c>
      <c r="L32" s="20">
        <v>33.15</v>
      </c>
      <c r="M32" s="20">
        <v>36.59</v>
      </c>
      <c r="N32" s="20">
        <v>36.81</v>
      </c>
    </row>
    <row r="33" spans="1:14" ht="11.25">
      <c r="A33" s="17" t="s">
        <v>77</v>
      </c>
      <c r="B33" s="17" t="s">
        <v>38</v>
      </c>
      <c r="C33" s="20">
        <v>41.6</v>
      </c>
      <c r="D33" s="20">
        <v>40</v>
      </c>
      <c r="E33" s="20">
        <v>42.5</v>
      </c>
      <c r="F33" s="20">
        <v>45</v>
      </c>
      <c r="G33" s="20">
        <v>49.2</v>
      </c>
      <c r="H33" s="20">
        <v>53.75</v>
      </c>
      <c r="I33" s="20">
        <v>53.4</v>
      </c>
      <c r="J33" s="20">
        <v>53.5</v>
      </c>
      <c r="K33" s="20">
        <v>53.25</v>
      </c>
      <c r="L33" s="20">
        <v>52.2</v>
      </c>
      <c r="M33" s="20">
        <v>53</v>
      </c>
      <c r="N33" s="20">
        <v>52</v>
      </c>
    </row>
    <row r="34" spans="1:14" ht="11.25">
      <c r="A34" s="17" t="s">
        <v>50</v>
      </c>
      <c r="B34" s="17" t="s">
        <v>38</v>
      </c>
      <c r="C34" s="20">
        <v>23.36</v>
      </c>
      <c r="D34" s="20">
        <v>21.4</v>
      </c>
      <c r="E34" s="20">
        <v>19.42</v>
      </c>
      <c r="F34" s="20">
        <v>23.77</v>
      </c>
      <c r="G34" s="20">
        <v>28.92</v>
      </c>
      <c r="H34" s="20">
        <v>30.14</v>
      </c>
      <c r="I34" s="20">
        <v>27.64</v>
      </c>
      <c r="J34" s="20">
        <v>34.14</v>
      </c>
      <c r="K34" s="20">
        <v>34.21</v>
      </c>
      <c r="L34" s="20">
        <v>27.63</v>
      </c>
      <c r="M34" s="20">
        <v>29.65</v>
      </c>
      <c r="N34" s="20">
        <v>29.99</v>
      </c>
    </row>
    <row r="35" spans="1:14" ht="11.25">
      <c r="A35" s="17" t="s">
        <v>51</v>
      </c>
      <c r="B35" s="17" t="s">
        <v>38</v>
      </c>
      <c r="C35" s="20">
        <v>170</v>
      </c>
      <c r="D35" s="20">
        <v>151.32</v>
      </c>
      <c r="E35" s="20">
        <v>135</v>
      </c>
      <c r="F35" s="20">
        <v>133.33</v>
      </c>
      <c r="G35" s="20">
        <v>130</v>
      </c>
      <c r="H35" s="20">
        <v>130</v>
      </c>
      <c r="I35" s="20">
        <v>130</v>
      </c>
      <c r="J35" s="22">
        <v>130</v>
      </c>
      <c r="K35" s="20">
        <v>130</v>
      </c>
      <c r="L35" s="20">
        <v>130</v>
      </c>
      <c r="M35" s="20">
        <v>130</v>
      </c>
      <c r="N35" s="20">
        <v>130</v>
      </c>
    </row>
    <row r="36" spans="1:15" ht="11.25">
      <c r="A36" s="24" t="s">
        <v>52</v>
      </c>
      <c r="B36" s="17" t="s">
        <v>38</v>
      </c>
      <c r="C36" s="20">
        <v>19.53</v>
      </c>
      <c r="D36" s="20">
        <v>17.31</v>
      </c>
      <c r="E36" s="20">
        <v>16.48</v>
      </c>
      <c r="F36" s="20">
        <v>21.25</v>
      </c>
      <c r="G36" s="20">
        <v>25.19</v>
      </c>
      <c r="H36" s="20">
        <v>28.05</v>
      </c>
      <c r="I36" s="20">
        <v>23.38</v>
      </c>
      <c r="J36" s="20">
        <v>24.53</v>
      </c>
      <c r="K36" s="20">
        <v>22.53</v>
      </c>
      <c r="L36" s="20">
        <v>20.09</v>
      </c>
      <c r="M36" s="20">
        <v>21.06</v>
      </c>
      <c r="N36" s="20">
        <v>22.88</v>
      </c>
      <c r="O36" s="22"/>
    </row>
    <row r="37" spans="1:14" ht="11.25">
      <c r="A37" s="24" t="s">
        <v>78</v>
      </c>
      <c r="B37" s="24" t="s">
        <v>79</v>
      </c>
      <c r="C37" s="20">
        <v>3.09</v>
      </c>
      <c r="D37" s="20">
        <v>2.82</v>
      </c>
      <c r="E37" s="20">
        <v>2.68</v>
      </c>
      <c r="F37" s="20">
        <v>2.94</v>
      </c>
      <c r="G37" s="20">
        <v>3.1</v>
      </c>
      <c r="H37" s="20">
        <v>3.13</v>
      </c>
      <c r="I37" s="20">
        <v>2.86</v>
      </c>
      <c r="J37" s="20">
        <v>3.11</v>
      </c>
      <c r="K37" s="20">
        <v>3.02</v>
      </c>
      <c r="L37" s="20">
        <v>3.12</v>
      </c>
      <c r="M37" s="20">
        <v>3.37</v>
      </c>
      <c r="N37" s="20">
        <v>3.3800000000000003</v>
      </c>
    </row>
    <row r="38" ht="11.25">
      <c r="A38" s="17" t="s">
        <v>53</v>
      </c>
    </row>
    <row r="39" spans="1:14" ht="11.25">
      <c r="A39" s="17" t="s">
        <v>54</v>
      </c>
      <c r="B39" s="17" t="s">
        <v>18</v>
      </c>
      <c r="C39" s="25">
        <v>279.23</v>
      </c>
      <c r="D39" s="25">
        <v>243.3</v>
      </c>
      <c r="E39" s="25">
        <v>217.02</v>
      </c>
      <c r="F39" s="25">
        <v>230.06</v>
      </c>
      <c r="G39" s="25">
        <v>287.99</v>
      </c>
      <c r="H39" s="25">
        <v>325.48</v>
      </c>
      <c r="I39" s="25">
        <v>261.55</v>
      </c>
      <c r="J39" s="25">
        <v>277.3</v>
      </c>
      <c r="K39" s="25">
        <v>224.74</v>
      </c>
      <c r="L39" s="25">
        <v>220.9</v>
      </c>
      <c r="M39" s="25">
        <v>177.69</v>
      </c>
      <c r="N39" s="22" t="s">
        <v>19</v>
      </c>
    </row>
    <row r="40" spans="1:14" ht="11.25">
      <c r="A40" s="17" t="s">
        <v>55</v>
      </c>
      <c r="B40" s="17" t="s">
        <v>38</v>
      </c>
      <c r="C40" s="25">
        <v>237.5</v>
      </c>
      <c r="D40" s="25">
        <v>236.25</v>
      </c>
      <c r="E40" s="25">
        <v>213</v>
      </c>
      <c r="F40" s="25">
        <v>212.5</v>
      </c>
      <c r="G40" s="25">
        <v>236.25</v>
      </c>
      <c r="H40" s="25">
        <v>306</v>
      </c>
      <c r="I40" s="25">
        <v>305</v>
      </c>
      <c r="J40" s="25">
        <v>315</v>
      </c>
      <c r="K40" s="25">
        <v>308</v>
      </c>
      <c r="L40" s="25">
        <v>250</v>
      </c>
      <c r="M40" s="25">
        <v>260</v>
      </c>
      <c r="N40" s="25">
        <v>283.75</v>
      </c>
    </row>
    <row r="41" spans="1:14" ht="11.25">
      <c r="A41" s="17" t="s">
        <v>56</v>
      </c>
      <c r="B41" s="17" t="s">
        <v>38</v>
      </c>
      <c r="C41" s="25">
        <v>248.75</v>
      </c>
      <c r="D41" s="25">
        <v>270</v>
      </c>
      <c r="E41" s="25">
        <v>231.88</v>
      </c>
      <c r="F41" s="25">
        <v>233.5</v>
      </c>
      <c r="G41" s="25">
        <v>263.13</v>
      </c>
      <c r="H41" s="25">
        <v>250</v>
      </c>
      <c r="I41" s="25">
        <v>226.88</v>
      </c>
      <c r="J41" s="25">
        <v>217</v>
      </c>
      <c r="K41" s="25">
        <v>195.2</v>
      </c>
      <c r="L41" s="25">
        <v>185</v>
      </c>
      <c r="M41" s="25">
        <v>220</v>
      </c>
      <c r="N41" s="25">
        <v>256.5</v>
      </c>
    </row>
    <row r="42" spans="1:14" ht="11.25">
      <c r="A42" s="17" t="s">
        <v>57</v>
      </c>
      <c r="B42" s="17" t="s">
        <v>38</v>
      </c>
      <c r="C42" s="26" t="s">
        <v>80</v>
      </c>
      <c r="D42" s="26" t="s">
        <v>80</v>
      </c>
      <c r="E42" s="26" t="s">
        <v>80</v>
      </c>
      <c r="F42" s="26" t="s">
        <v>80</v>
      </c>
      <c r="G42" s="26" t="s">
        <v>80</v>
      </c>
      <c r="H42" s="26" t="s">
        <v>80</v>
      </c>
      <c r="I42" s="26" t="s">
        <v>80</v>
      </c>
      <c r="J42" s="26" t="s">
        <v>80</v>
      </c>
      <c r="K42" s="26" t="s">
        <v>80</v>
      </c>
      <c r="L42" s="26" t="s">
        <v>80</v>
      </c>
      <c r="M42" s="26" t="s">
        <v>80</v>
      </c>
      <c r="N42" s="26" t="s">
        <v>80</v>
      </c>
    </row>
    <row r="43" spans="1:14" ht="11.25">
      <c r="A43" s="17" t="s">
        <v>58</v>
      </c>
      <c r="B43" s="17" t="s">
        <v>38</v>
      </c>
      <c r="C43" s="25">
        <v>306.85</v>
      </c>
      <c r="D43" s="25">
        <v>297.42</v>
      </c>
      <c r="E43" s="25">
        <v>292.22</v>
      </c>
      <c r="F43" s="25">
        <v>324.27</v>
      </c>
      <c r="G43" s="25">
        <v>380.37</v>
      </c>
      <c r="H43" s="25">
        <v>418.47</v>
      </c>
      <c r="I43" s="25">
        <v>373.18</v>
      </c>
      <c r="J43" s="25">
        <v>405.27</v>
      </c>
      <c r="K43" s="25">
        <v>379.68</v>
      </c>
      <c r="L43" s="25">
        <v>325.69</v>
      </c>
      <c r="M43" s="25">
        <v>328.18</v>
      </c>
      <c r="N43" s="25">
        <v>333.93</v>
      </c>
    </row>
    <row r="44" spans="1:14" ht="11.25">
      <c r="A44" s="17" t="s">
        <v>59</v>
      </c>
      <c r="B44" s="17" t="s">
        <v>38</v>
      </c>
      <c r="C44" s="25">
        <v>164.38</v>
      </c>
      <c r="D44" s="25">
        <v>161.88</v>
      </c>
      <c r="E44" s="25">
        <v>134.38</v>
      </c>
      <c r="F44" s="25">
        <v>130</v>
      </c>
      <c r="G44" s="25">
        <v>141.25</v>
      </c>
      <c r="H44" s="25">
        <v>187.5</v>
      </c>
      <c r="I44" s="25">
        <v>170.63</v>
      </c>
      <c r="J44" s="25">
        <v>147.5</v>
      </c>
      <c r="K44" s="25">
        <v>134</v>
      </c>
      <c r="L44" s="25">
        <v>151.88</v>
      </c>
      <c r="M44" s="25">
        <v>189.38</v>
      </c>
      <c r="N44" s="25">
        <v>197.5</v>
      </c>
    </row>
    <row r="45" spans="1:2" ht="11.25">
      <c r="A45" s="17" t="s">
        <v>60</v>
      </c>
      <c r="B45" s="17" t="s">
        <v>61</v>
      </c>
    </row>
    <row r="46" ht="11.25">
      <c r="A46" s="17" t="s">
        <v>62</v>
      </c>
    </row>
    <row r="47" spans="1:14" ht="11.25">
      <c r="A47" s="17" t="s">
        <v>63</v>
      </c>
      <c r="B47" s="17" t="s">
        <v>38</v>
      </c>
      <c r="C47" s="25">
        <v>160.8</v>
      </c>
      <c r="D47" s="25">
        <v>161.5</v>
      </c>
      <c r="E47" s="25">
        <v>156.3</v>
      </c>
      <c r="F47" s="25">
        <v>151</v>
      </c>
      <c r="G47" s="25">
        <v>174.1</v>
      </c>
      <c r="H47" s="25">
        <v>196.5</v>
      </c>
      <c r="I47" s="25">
        <v>202.7</v>
      </c>
      <c r="J47" s="25">
        <v>204.9</v>
      </c>
      <c r="K47" s="25">
        <v>210.4</v>
      </c>
      <c r="L47" s="25">
        <v>192.2</v>
      </c>
      <c r="M47" s="25">
        <v>193.3</v>
      </c>
      <c r="N47" s="25">
        <v>197</v>
      </c>
    </row>
    <row r="48" ht="11.25">
      <c r="A48" s="17" t="s">
        <v>64</v>
      </c>
    </row>
    <row r="49" spans="1:14" ht="11.25">
      <c r="A49" s="17" t="s">
        <v>65</v>
      </c>
      <c r="B49" s="17" t="s">
        <v>38</v>
      </c>
      <c r="C49" s="25">
        <v>156.4</v>
      </c>
      <c r="D49" s="25">
        <v>167</v>
      </c>
      <c r="E49" s="25">
        <v>174.5</v>
      </c>
      <c r="F49" s="25">
        <v>141.6</v>
      </c>
      <c r="G49" s="25">
        <v>131.7</v>
      </c>
      <c r="H49" s="26" t="s">
        <v>80</v>
      </c>
      <c r="I49" s="25">
        <v>132.8</v>
      </c>
      <c r="J49" s="25">
        <v>133.2</v>
      </c>
      <c r="K49" s="25">
        <v>133.2</v>
      </c>
      <c r="L49" s="25">
        <v>122.7</v>
      </c>
      <c r="M49" s="25">
        <v>122.7</v>
      </c>
      <c r="N49" s="25">
        <v>134.1</v>
      </c>
    </row>
    <row r="50" spans="1:14" ht="11.25">
      <c r="A50" s="17" t="s">
        <v>66</v>
      </c>
      <c r="B50" s="17" t="s">
        <v>38</v>
      </c>
      <c r="C50" s="25">
        <v>274.4</v>
      </c>
      <c r="D50" s="25">
        <v>276.2</v>
      </c>
      <c r="E50" s="25">
        <v>245.5</v>
      </c>
      <c r="F50" s="25">
        <v>258.5</v>
      </c>
      <c r="G50" s="25">
        <v>273.4</v>
      </c>
      <c r="H50" s="25">
        <v>276</v>
      </c>
      <c r="I50" s="25">
        <v>255.3</v>
      </c>
      <c r="J50" s="25">
        <v>265.4</v>
      </c>
      <c r="K50" s="25">
        <v>254.6</v>
      </c>
      <c r="L50" s="25">
        <v>252.9</v>
      </c>
      <c r="M50" s="25">
        <v>262.4</v>
      </c>
      <c r="N50" s="25">
        <v>272.2</v>
      </c>
    </row>
    <row r="51" spans="1:15" ht="11.25">
      <c r="A51" s="17" t="s">
        <v>67</v>
      </c>
      <c r="B51" s="17" t="s">
        <v>38</v>
      </c>
      <c r="C51" s="25">
        <v>264.1</v>
      </c>
      <c r="D51" s="25">
        <v>223.5</v>
      </c>
      <c r="E51" s="25">
        <v>232.3</v>
      </c>
      <c r="F51" s="25">
        <v>248.2</v>
      </c>
      <c r="G51" s="25">
        <v>252</v>
      </c>
      <c r="H51" s="25">
        <v>241.8</v>
      </c>
      <c r="I51" s="25">
        <v>239.9</v>
      </c>
      <c r="J51" s="25">
        <v>216.7</v>
      </c>
      <c r="K51" s="25">
        <v>228.7</v>
      </c>
      <c r="L51" s="25">
        <v>210.2</v>
      </c>
      <c r="M51" s="25">
        <v>233.7</v>
      </c>
      <c r="N51" s="25">
        <v>215.3</v>
      </c>
      <c r="O51" s="25"/>
    </row>
    <row r="52" spans="1:15" ht="11.25">
      <c r="A52" s="17" t="s">
        <v>68</v>
      </c>
      <c r="B52" s="17" t="s">
        <v>38</v>
      </c>
      <c r="C52" s="25">
        <v>207</v>
      </c>
      <c r="D52" s="25">
        <v>199.8</v>
      </c>
      <c r="E52" s="25">
        <v>187.9</v>
      </c>
      <c r="F52" s="25">
        <v>208.8</v>
      </c>
      <c r="G52" s="25">
        <v>219.5</v>
      </c>
      <c r="H52" s="25">
        <v>235</v>
      </c>
      <c r="I52" s="25">
        <v>206.3</v>
      </c>
      <c r="J52" s="25">
        <v>215.1</v>
      </c>
      <c r="K52" s="25">
        <v>209.5</v>
      </c>
      <c r="L52" s="25">
        <v>199.7</v>
      </c>
      <c r="M52" s="25">
        <v>211.8</v>
      </c>
      <c r="N52" s="25">
        <v>223.8</v>
      </c>
      <c r="O52" s="25"/>
    </row>
    <row r="53" spans="1:14" ht="11.25">
      <c r="A53" s="1" t="s">
        <v>69</v>
      </c>
      <c r="B53" s="1" t="s">
        <v>70</v>
      </c>
      <c r="C53" s="10">
        <v>121.8</v>
      </c>
      <c r="D53" s="10">
        <v>126.8</v>
      </c>
      <c r="E53" s="10">
        <v>125.3</v>
      </c>
      <c r="F53" s="10">
        <v>125.1</v>
      </c>
      <c r="G53" s="10">
        <v>125.1</v>
      </c>
      <c r="H53" s="10">
        <v>125.1</v>
      </c>
      <c r="I53" s="15">
        <v>125</v>
      </c>
      <c r="J53" s="10">
        <v>125</v>
      </c>
      <c r="K53" s="10">
        <v>125</v>
      </c>
      <c r="L53" s="10">
        <v>125.1</v>
      </c>
      <c r="M53" s="10">
        <v>125.1</v>
      </c>
      <c r="N53" s="10">
        <v>125.1</v>
      </c>
    </row>
    <row r="54" spans="1:14" ht="11.25">
      <c r="A54" s="7" t="s">
        <v>71</v>
      </c>
      <c r="M54" s="27"/>
      <c r="N54" s="11" t="s">
        <v>72</v>
      </c>
    </row>
    <row r="55" spans="1:13" ht="11.25">
      <c r="A55" s="7" t="s">
        <v>73</v>
      </c>
      <c r="M55" s="27"/>
    </row>
    <row r="56" ht="11.25">
      <c r="A56" s="7" t="s">
        <v>74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&amp;C&amp;P
Oil Crops Yearbook/OCS-2012, March 2012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50.83203125" style="0" customWidth="1"/>
    <col min="2" max="14" width="9.83203125" style="0" customWidth="1"/>
  </cols>
  <sheetData>
    <row r="1" spans="1:14" ht="11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1.25">
      <c r="C2" s="2">
        <v>2010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1.25">
      <c r="A4" t="s">
        <v>15</v>
      </c>
    </row>
    <row r="5" ht="11.25">
      <c r="A5" t="s">
        <v>16</v>
      </c>
    </row>
    <row r="6" spans="1:14" ht="11.25">
      <c r="A6" t="s">
        <v>76</v>
      </c>
      <c r="B6" t="s">
        <v>26</v>
      </c>
      <c r="C6" s="4">
        <v>16.3</v>
      </c>
      <c r="D6" s="5" t="s">
        <v>19</v>
      </c>
      <c r="E6" s="4">
        <v>16.5</v>
      </c>
      <c r="F6" s="4">
        <v>16.8</v>
      </c>
      <c r="G6" s="4">
        <v>16.7</v>
      </c>
      <c r="H6" s="4">
        <v>17</v>
      </c>
      <c r="I6" s="13">
        <v>17.9</v>
      </c>
      <c r="J6" s="13">
        <v>17.2</v>
      </c>
      <c r="K6" s="13">
        <v>17.4</v>
      </c>
      <c r="L6" s="13">
        <v>18.2</v>
      </c>
      <c r="M6" s="13">
        <v>19.1</v>
      </c>
      <c r="N6" s="13">
        <v>19.5</v>
      </c>
    </row>
    <row r="7" spans="1:14" ht="11.25">
      <c r="A7" t="s">
        <v>17</v>
      </c>
      <c r="B7" t="s">
        <v>18</v>
      </c>
      <c r="C7" s="4">
        <v>149</v>
      </c>
      <c r="D7" s="4">
        <v>153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13">
        <v>154</v>
      </c>
      <c r="L7" s="13">
        <v>158</v>
      </c>
      <c r="M7" s="13">
        <v>162</v>
      </c>
      <c r="N7" s="13">
        <v>163</v>
      </c>
    </row>
    <row r="8" spans="1:14" ht="11.25">
      <c r="A8" t="s">
        <v>20</v>
      </c>
      <c r="B8" t="s">
        <v>21</v>
      </c>
      <c r="C8" s="13">
        <v>8.53</v>
      </c>
      <c r="D8" s="13">
        <v>8.57</v>
      </c>
      <c r="E8" s="13">
        <v>8.82</v>
      </c>
      <c r="F8" s="13">
        <v>8.53</v>
      </c>
      <c r="G8" s="13">
        <v>8.34</v>
      </c>
      <c r="H8" s="13">
        <v>9.26</v>
      </c>
      <c r="I8" s="13">
        <v>10.7</v>
      </c>
      <c r="J8" s="13">
        <v>11.1</v>
      </c>
      <c r="K8" s="13">
        <v>10.8</v>
      </c>
      <c r="L8" s="13">
        <v>11.8</v>
      </c>
      <c r="M8" s="13">
        <v>12.6</v>
      </c>
      <c r="N8" s="13">
        <v>13.1</v>
      </c>
    </row>
    <row r="9" spans="1:14" ht="11.25">
      <c r="A9" t="s">
        <v>22</v>
      </c>
      <c r="B9" t="s">
        <v>23</v>
      </c>
      <c r="C9" s="13">
        <v>20.7</v>
      </c>
      <c r="D9" s="13">
        <v>21</v>
      </c>
      <c r="E9" s="13">
        <v>20.599999999999998</v>
      </c>
      <c r="F9" s="13">
        <v>20.4</v>
      </c>
      <c r="G9" s="13">
        <v>20.5</v>
      </c>
      <c r="H9" s="13">
        <v>21.6</v>
      </c>
      <c r="I9" s="13">
        <v>21.5</v>
      </c>
      <c r="J9" s="13">
        <v>20.7</v>
      </c>
      <c r="K9" s="13">
        <v>19.9</v>
      </c>
      <c r="L9" s="13">
        <v>21.4</v>
      </c>
      <c r="M9" s="13">
        <v>22.3</v>
      </c>
      <c r="N9" s="13">
        <v>24</v>
      </c>
    </row>
    <row r="10" spans="1:14" ht="11.25">
      <c r="A10" t="s">
        <v>24</v>
      </c>
      <c r="B10" t="s">
        <v>21</v>
      </c>
      <c r="C10" s="13">
        <v>9.79</v>
      </c>
      <c r="D10" s="13">
        <v>9.41</v>
      </c>
      <c r="E10" s="13">
        <v>9.39</v>
      </c>
      <c r="F10" s="13">
        <v>9.47</v>
      </c>
      <c r="G10" s="13">
        <v>9.41</v>
      </c>
      <c r="H10" s="13">
        <v>9.45</v>
      </c>
      <c r="I10" s="13">
        <v>9.79</v>
      </c>
      <c r="J10" s="13">
        <v>10.1</v>
      </c>
      <c r="K10" s="13">
        <v>9.98</v>
      </c>
      <c r="L10" s="13">
        <v>10.2</v>
      </c>
      <c r="M10" s="13">
        <v>11.1</v>
      </c>
      <c r="N10" s="13">
        <v>11.6</v>
      </c>
    </row>
    <row r="11" spans="1:14" ht="11.25">
      <c r="A11" t="s">
        <v>25</v>
      </c>
      <c r="B11" t="s">
        <v>26</v>
      </c>
      <c r="C11" s="13">
        <v>15.5</v>
      </c>
      <c r="D11" s="13">
        <v>16.7</v>
      </c>
      <c r="E11" s="13">
        <v>15.8</v>
      </c>
      <c r="F11" s="13">
        <v>15.8</v>
      </c>
      <c r="G11" s="13">
        <v>14.9</v>
      </c>
      <c r="H11" s="13">
        <v>15.1</v>
      </c>
      <c r="I11" s="13">
        <v>15.4</v>
      </c>
      <c r="J11" s="13">
        <v>14.5</v>
      </c>
      <c r="K11" s="13">
        <v>18.1</v>
      </c>
      <c r="L11" s="13">
        <v>19.9</v>
      </c>
      <c r="M11" s="13">
        <v>18.7</v>
      </c>
      <c r="N11" s="13">
        <v>20.6</v>
      </c>
    </row>
    <row r="12" spans="1:14" ht="11.25">
      <c r="A12" t="s">
        <v>27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1.25">
      <c r="A13" t="s">
        <v>28</v>
      </c>
      <c r="B13" t="s">
        <v>26</v>
      </c>
      <c r="C13">
        <v>15.99</v>
      </c>
      <c r="D13">
        <v>16.06</v>
      </c>
      <c r="E13">
        <v>16.51</v>
      </c>
      <c r="F13">
        <v>16.98</v>
      </c>
      <c r="G13">
        <v>16.36</v>
      </c>
      <c r="H13">
        <v>17.53</v>
      </c>
      <c r="I13" s="4">
        <v>18.43</v>
      </c>
      <c r="J13" s="4">
        <v>18.63</v>
      </c>
      <c r="K13" s="4">
        <v>18.57</v>
      </c>
      <c r="L13" s="4">
        <v>20.31</v>
      </c>
      <c r="M13" s="4">
        <v>22.93</v>
      </c>
      <c r="N13" s="4">
        <v>23.46</v>
      </c>
    </row>
    <row r="14" spans="1:14" ht="11.25">
      <c r="A14" t="s">
        <v>29</v>
      </c>
      <c r="B14" t="s">
        <v>18</v>
      </c>
      <c r="C14" s="13">
        <v>223.75</v>
      </c>
      <c r="D14" s="13">
        <v>209.25</v>
      </c>
      <c r="E14" s="13">
        <v>202</v>
      </c>
      <c r="F14" s="13">
        <v>202.75</v>
      </c>
      <c r="G14" s="13">
        <v>216.25</v>
      </c>
      <c r="H14" s="13">
        <v>239.6</v>
      </c>
      <c r="I14" s="13">
        <v>263.5</v>
      </c>
      <c r="J14" s="13">
        <v>267.2</v>
      </c>
      <c r="K14" s="13">
        <v>213</v>
      </c>
      <c r="L14" s="13">
        <v>191.75</v>
      </c>
      <c r="M14" s="13">
        <v>213.8</v>
      </c>
      <c r="N14" s="13">
        <v>221.5</v>
      </c>
    </row>
    <row r="15" spans="1:14" ht="11.25">
      <c r="A15" t="s">
        <v>30</v>
      </c>
      <c r="B15" t="s">
        <v>21</v>
      </c>
      <c r="C15" s="13">
        <v>9.63</v>
      </c>
      <c r="D15" s="13">
        <v>9.46</v>
      </c>
      <c r="E15" s="13">
        <v>9.41</v>
      </c>
      <c r="F15" s="13">
        <v>9.21</v>
      </c>
      <c r="G15" s="13">
        <v>8.89</v>
      </c>
      <c r="H15" s="13">
        <v>9.83</v>
      </c>
      <c r="I15" s="13">
        <v>11.83</v>
      </c>
      <c r="J15" s="13">
        <v>12.44</v>
      </c>
      <c r="K15" s="13">
        <v>12.66</v>
      </c>
      <c r="L15" s="13">
        <v>13.72</v>
      </c>
      <c r="M15" s="13">
        <v>14.53</v>
      </c>
      <c r="N15" s="13">
        <v>14.8</v>
      </c>
    </row>
    <row r="16" spans="1:14" ht="11.25">
      <c r="A16" t="s">
        <v>31</v>
      </c>
      <c r="B16" t="s">
        <v>21</v>
      </c>
      <c r="C16" s="13">
        <v>9.55</v>
      </c>
      <c r="D16" s="13">
        <v>9.2</v>
      </c>
      <c r="E16" s="13">
        <v>9.27</v>
      </c>
      <c r="F16" s="13">
        <v>9.5</v>
      </c>
      <c r="G16" s="13">
        <v>9.29</v>
      </c>
      <c r="H16" s="13">
        <v>9.45</v>
      </c>
      <c r="I16" s="13">
        <v>10.03</v>
      </c>
      <c r="J16" s="13">
        <v>10.42</v>
      </c>
      <c r="K16" s="13">
        <v>10.37</v>
      </c>
      <c r="L16" s="13">
        <v>11.3</v>
      </c>
      <c r="M16" s="13">
        <v>12.29</v>
      </c>
      <c r="N16" s="13">
        <v>12.89</v>
      </c>
    </row>
    <row r="17" spans="1:14" ht="11.25">
      <c r="A17" t="s">
        <v>32</v>
      </c>
      <c r="B17" t="s">
        <v>21</v>
      </c>
      <c r="C17" s="13">
        <v>10.4</v>
      </c>
      <c r="D17" s="13">
        <v>9.97</v>
      </c>
      <c r="E17" s="13">
        <v>10.03</v>
      </c>
      <c r="F17" s="13">
        <v>10.12</v>
      </c>
      <c r="G17" s="13">
        <v>10.04</v>
      </c>
      <c r="H17" s="13">
        <v>10.13</v>
      </c>
      <c r="I17" s="13">
        <v>10.84</v>
      </c>
      <c r="J17" s="13">
        <v>11.08</v>
      </c>
      <c r="K17" s="13">
        <v>11.24</v>
      </c>
      <c r="L17" s="13">
        <v>12.18</v>
      </c>
      <c r="M17" s="13">
        <v>13.17</v>
      </c>
      <c r="N17" s="13">
        <v>13.9</v>
      </c>
    </row>
    <row r="18" spans="1:14" ht="11.25">
      <c r="A18" t="s">
        <v>33</v>
      </c>
      <c r="B18" t="s">
        <v>26</v>
      </c>
      <c r="C18" s="5" t="s">
        <v>19</v>
      </c>
      <c r="D18" s="13">
        <v>13.72</v>
      </c>
      <c r="E18" s="13">
        <v>13.95</v>
      </c>
      <c r="F18" s="13">
        <v>13.73</v>
      </c>
      <c r="G18" s="13">
        <v>13.56</v>
      </c>
      <c r="H18" s="13">
        <v>13.6</v>
      </c>
      <c r="I18" s="13">
        <v>13.86</v>
      </c>
      <c r="J18" s="13">
        <v>15.24</v>
      </c>
      <c r="K18" s="13">
        <v>16.44</v>
      </c>
      <c r="L18" s="13">
        <v>18.8</v>
      </c>
      <c r="M18" s="13">
        <v>20.01</v>
      </c>
      <c r="N18" s="13">
        <v>21.35</v>
      </c>
    </row>
    <row r="19" ht="11.25">
      <c r="A19" t="s">
        <v>34</v>
      </c>
    </row>
    <row r="20" ht="11.25">
      <c r="A20" t="s">
        <v>35</v>
      </c>
    </row>
    <row r="21" spans="1:14" ht="11.25">
      <c r="A21" t="s">
        <v>36</v>
      </c>
      <c r="B21" t="s">
        <v>23</v>
      </c>
      <c r="C21" s="4">
        <v>40.5625</v>
      </c>
      <c r="D21" s="4">
        <v>41.875</v>
      </c>
      <c r="E21" s="4">
        <v>42.5</v>
      </c>
      <c r="F21" s="4">
        <v>42.2</v>
      </c>
      <c r="G21" s="4">
        <v>40</v>
      </c>
      <c r="H21" s="4">
        <v>40</v>
      </c>
      <c r="I21" s="4">
        <v>44</v>
      </c>
      <c r="J21" s="4">
        <v>47.1875</v>
      </c>
      <c r="K21" s="4">
        <v>47.375</v>
      </c>
      <c r="L21" s="4">
        <v>51.45</v>
      </c>
      <c r="M21" s="4">
        <v>53.625</v>
      </c>
      <c r="N21" s="4">
        <v>58.25</v>
      </c>
    </row>
    <row r="22" spans="1:14" ht="11.25">
      <c r="A22" t="s">
        <v>37</v>
      </c>
      <c r="B22" t="s">
        <v>38</v>
      </c>
      <c r="C22" s="4">
        <v>71</v>
      </c>
      <c r="D22" s="4">
        <v>71</v>
      </c>
      <c r="E22" s="4">
        <v>72.04</v>
      </c>
      <c r="F22" s="4">
        <v>74.95</v>
      </c>
      <c r="G22" s="4">
        <v>80.45</v>
      </c>
      <c r="H22" s="4">
        <v>82</v>
      </c>
      <c r="I22" s="4">
        <v>83.05</v>
      </c>
      <c r="J22" s="5">
        <v>84.09</v>
      </c>
      <c r="K22" s="5" t="s">
        <v>19</v>
      </c>
      <c r="L22" s="5" t="s">
        <v>19</v>
      </c>
      <c r="M22" s="5" t="s">
        <v>19</v>
      </c>
      <c r="N22" s="5" t="s">
        <v>19</v>
      </c>
    </row>
    <row r="23" spans="1:14" ht="11.25">
      <c r="A23" t="s">
        <v>39</v>
      </c>
      <c r="B23" t="s">
        <v>38</v>
      </c>
      <c r="C23" s="4">
        <v>36.2</v>
      </c>
      <c r="D23" s="4">
        <v>35.75</v>
      </c>
      <c r="E23" s="4">
        <v>37.88</v>
      </c>
      <c r="F23" s="4">
        <v>41.99</v>
      </c>
      <c r="G23" s="4">
        <v>43.6</v>
      </c>
      <c r="H23" s="4">
        <v>44</v>
      </c>
      <c r="I23" s="4">
        <v>46.49</v>
      </c>
      <c r="J23" s="5">
        <v>54.31</v>
      </c>
      <c r="K23" s="4">
        <v>55.9375</v>
      </c>
      <c r="L23" s="4">
        <v>63.65</v>
      </c>
      <c r="M23" s="4">
        <v>69</v>
      </c>
      <c r="N23" s="4">
        <v>79.5</v>
      </c>
    </row>
    <row r="24" spans="1:14" ht="11.25">
      <c r="A24" t="s">
        <v>40</v>
      </c>
      <c r="B24" t="s">
        <v>38</v>
      </c>
      <c r="C24" s="4">
        <v>40.34</v>
      </c>
      <c r="D24" s="4">
        <v>37.54</v>
      </c>
      <c r="E24" s="4">
        <v>38.37</v>
      </c>
      <c r="F24" s="4">
        <v>38.5</v>
      </c>
      <c r="G24" s="4">
        <v>38.5</v>
      </c>
      <c r="H24" s="4">
        <v>38.93</v>
      </c>
      <c r="I24" s="4">
        <v>39.29</v>
      </c>
      <c r="J24" s="4">
        <v>41.48</v>
      </c>
      <c r="K24" s="4">
        <v>42.85</v>
      </c>
      <c r="L24" s="4">
        <v>47.5</v>
      </c>
      <c r="M24" s="4">
        <v>51.96</v>
      </c>
      <c r="N24" s="4">
        <v>54.71</v>
      </c>
    </row>
    <row r="25" spans="1:14" ht="11.25">
      <c r="A25" t="s">
        <v>41</v>
      </c>
      <c r="B25" t="s">
        <v>38</v>
      </c>
      <c r="C25" s="4">
        <v>39</v>
      </c>
      <c r="D25" s="4">
        <v>39.125</v>
      </c>
      <c r="E25" s="4">
        <v>39.875</v>
      </c>
      <c r="F25" s="4">
        <v>38.75</v>
      </c>
      <c r="G25" s="4">
        <v>37.375</v>
      </c>
      <c r="H25" s="4">
        <v>40</v>
      </c>
      <c r="I25" s="4">
        <v>42.45</v>
      </c>
      <c r="J25" s="4">
        <v>43.6875</v>
      </c>
      <c r="K25" s="4">
        <v>43</v>
      </c>
      <c r="L25" s="4">
        <v>47.2</v>
      </c>
      <c r="M25" s="4">
        <v>50.75</v>
      </c>
      <c r="N25" s="4">
        <v>54</v>
      </c>
    </row>
    <row r="26" spans="1:14" ht="11.25">
      <c r="A26" t="s">
        <v>42</v>
      </c>
      <c r="B26" t="s">
        <v>38</v>
      </c>
      <c r="C26" s="4">
        <v>28.6</v>
      </c>
      <c r="D26" s="4">
        <v>28.25</v>
      </c>
      <c r="E26" s="4">
        <v>32.95</v>
      </c>
      <c r="F26" s="4">
        <v>33.95</v>
      </c>
      <c r="G26" s="4">
        <v>34.24</v>
      </c>
      <c r="H26" s="4">
        <v>32.98</v>
      </c>
      <c r="I26" s="4">
        <v>31.42</v>
      </c>
      <c r="J26" s="4">
        <v>33.33</v>
      </c>
      <c r="K26" s="4">
        <v>43.59</v>
      </c>
      <c r="L26" s="4">
        <v>46.64</v>
      </c>
      <c r="M26" s="4">
        <v>37.32</v>
      </c>
      <c r="N26" s="4">
        <v>38.3</v>
      </c>
    </row>
    <row r="27" spans="1:14" ht="11.25">
      <c r="A27" t="s">
        <v>43</v>
      </c>
      <c r="B27" t="s">
        <v>38</v>
      </c>
      <c r="C27" s="4">
        <v>65.11</v>
      </c>
      <c r="D27" s="4">
        <v>62.95</v>
      </c>
      <c r="E27" s="4">
        <v>62</v>
      </c>
      <c r="F27" s="4">
        <v>60.95</v>
      </c>
      <c r="G27" s="4">
        <v>60</v>
      </c>
      <c r="H27" s="4">
        <v>61.82</v>
      </c>
      <c r="I27" s="4">
        <v>70</v>
      </c>
      <c r="J27" s="5">
        <v>70</v>
      </c>
      <c r="K27" s="5" t="s">
        <v>19</v>
      </c>
      <c r="L27" s="5" t="s">
        <v>19</v>
      </c>
      <c r="M27" s="5" t="s">
        <v>19</v>
      </c>
      <c r="N27" s="5" t="s">
        <v>19</v>
      </c>
    </row>
    <row r="28" spans="1:14" ht="11.25">
      <c r="A28" t="s">
        <v>44</v>
      </c>
      <c r="B28" t="s">
        <v>38</v>
      </c>
      <c r="C28" s="4">
        <v>37.83</v>
      </c>
      <c r="D28" s="4">
        <v>37.91</v>
      </c>
      <c r="E28" s="4">
        <v>39.35</v>
      </c>
      <c r="F28" s="4">
        <v>40.11</v>
      </c>
      <c r="G28" s="4">
        <v>39.6</v>
      </c>
      <c r="H28" s="4">
        <v>38.97</v>
      </c>
      <c r="I28" s="4">
        <v>39.64</v>
      </c>
      <c r="J28" s="5">
        <v>44.57</v>
      </c>
      <c r="K28" s="4">
        <v>47</v>
      </c>
      <c r="L28" s="4">
        <v>49.55</v>
      </c>
      <c r="M28" s="4">
        <v>54</v>
      </c>
      <c r="N28" s="4">
        <v>58.6</v>
      </c>
    </row>
    <row r="29" spans="1:14" ht="11.25">
      <c r="A29" t="s">
        <v>45</v>
      </c>
      <c r="B29" t="s">
        <v>38</v>
      </c>
      <c r="C29" s="4">
        <v>45.5</v>
      </c>
      <c r="D29" s="4">
        <v>45.3125</v>
      </c>
      <c r="E29" s="4">
        <v>46.375</v>
      </c>
      <c r="F29" s="4">
        <v>48</v>
      </c>
      <c r="G29" s="4">
        <v>47.6875</v>
      </c>
      <c r="H29" s="4">
        <v>46.0625</v>
      </c>
      <c r="I29" s="4">
        <v>47.1</v>
      </c>
      <c r="J29" s="5">
        <v>49.4375</v>
      </c>
      <c r="K29" s="4">
        <v>49.75</v>
      </c>
      <c r="L29" s="4">
        <v>55.75</v>
      </c>
      <c r="M29" s="4">
        <v>60.9375</v>
      </c>
      <c r="N29" s="4">
        <v>63.45</v>
      </c>
    </row>
    <row r="30" spans="1:14" ht="11.25">
      <c r="A30" t="s">
        <v>46</v>
      </c>
      <c r="B30" t="s">
        <v>38</v>
      </c>
      <c r="C30" s="4">
        <v>59</v>
      </c>
      <c r="D30" s="4">
        <v>59.5</v>
      </c>
      <c r="E30" s="4">
        <v>58.75</v>
      </c>
      <c r="F30" s="4">
        <v>63.6</v>
      </c>
      <c r="G30" s="4">
        <v>67.625</v>
      </c>
      <c r="H30" s="4">
        <v>67.75</v>
      </c>
      <c r="I30" s="4">
        <v>67.8</v>
      </c>
      <c r="J30" s="4">
        <v>68.375</v>
      </c>
      <c r="K30" s="4">
        <v>68.8125</v>
      </c>
      <c r="L30" s="4">
        <v>71.4</v>
      </c>
      <c r="M30" s="4">
        <v>75.125</v>
      </c>
      <c r="N30" s="4">
        <v>77.9</v>
      </c>
    </row>
    <row r="31" spans="1:14" ht="11.25">
      <c r="A31" t="s">
        <v>47</v>
      </c>
      <c r="B31" t="s">
        <v>38</v>
      </c>
      <c r="C31" s="5" t="s">
        <v>19</v>
      </c>
      <c r="D31" s="5" t="s">
        <v>19</v>
      </c>
      <c r="E31" s="5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 t="s">
        <v>19</v>
      </c>
      <c r="K31" s="5" t="s">
        <v>19</v>
      </c>
      <c r="L31" s="5" t="s">
        <v>19</v>
      </c>
      <c r="M31" s="5" t="s">
        <v>19</v>
      </c>
      <c r="N31" s="5" t="s">
        <v>19</v>
      </c>
    </row>
    <row r="32" spans="1:14" ht="11.25">
      <c r="A32" t="s">
        <v>48</v>
      </c>
      <c r="B32" t="s">
        <v>38</v>
      </c>
      <c r="C32" s="4">
        <v>34.88</v>
      </c>
      <c r="D32" s="4">
        <v>34.69</v>
      </c>
      <c r="E32" s="4">
        <v>36.39</v>
      </c>
      <c r="F32" s="4">
        <v>37.11</v>
      </c>
      <c r="G32" s="4">
        <v>35.41</v>
      </c>
      <c r="H32" s="4">
        <v>34.47</v>
      </c>
      <c r="I32" s="4">
        <v>35.07</v>
      </c>
      <c r="J32" s="4">
        <v>37.57</v>
      </c>
      <c r="K32" s="4">
        <v>39.21</v>
      </c>
      <c r="L32" s="4">
        <v>44.02</v>
      </c>
      <c r="M32" s="4">
        <v>47.62</v>
      </c>
      <c r="N32" s="4">
        <v>51.51</v>
      </c>
    </row>
    <row r="33" spans="1:14" ht="11.25">
      <c r="A33" t="s">
        <v>77</v>
      </c>
      <c r="B33" t="s">
        <v>38</v>
      </c>
      <c r="C33" s="4">
        <v>52</v>
      </c>
      <c r="D33" s="4">
        <v>52</v>
      </c>
      <c r="E33" s="4">
        <v>51.25</v>
      </c>
      <c r="F33" s="4">
        <v>51.6</v>
      </c>
      <c r="G33" s="4">
        <v>52.5</v>
      </c>
      <c r="H33" s="4">
        <v>55.75</v>
      </c>
      <c r="I33" s="4">
        <v>53.6</v>
      </c>
      <c r="J33" s="4">
        <v>53.75</v>
      </c>
      <c r="K33" s="4">
        <v>54</v>
      </c>
      <c r="L33" s="4">
        <v>56</v>
      </c>
      <c r="M33" s="4">
        <v>63</v>
      </c>
      <c r="N33" s="4">
        <v>62.9</v>
      </c>
    </row>
    <row r="34" spans="1:14" ht="11.25">
      <c r="A34" t="s">
        <v>50</v>
      </c>
      <c r="B34" t="s">
        <v>38</v>
      </c>
      <c r="C34" s="4">
        <v>29.48</v>
      </c>
      <c r="D34" s="4">
        <v>29.42</v>
      </c>
      <c r="E34" s="4">
        <v>33.73</v>
      </c>
      <c r="F34" s="4">
        <v>35.14</v>
      </c>
      <c r="G34" s="4">
        <v>35.33</v>
      </c>
      <c r="H34" s="4">
        <v>35.72</v>
      </c>
      <c r="I34" s="4">
        <v>32.5</v>
      </c>
      <c r="J34" s="4">
        <v>33.54</v>
      </c>
      <c r="K34" s="4">
        <v>35.02</v>
      </c>
      <c r="L34" s="4">
        <v>37</v>
      </c>
      <c r="M34" s="4">
        <v>41.75</v>
      </c>
      <c r="N34" s="4">
        <v>45</v>
      </c>
    </row>
    <row r="35" spans="1:14" ht="11.25">
      <c r="A35" t="s">
        <v>51</v>
      </c>
      <c r="B35" t="s">
        <v>38</v>
      </c>
      <c r="C35" s="4">
        <v>130</v>
      </c>
      <c r="D35" s="4">
        <v>130</v>
      </c>
      <c r="E35" s="4">
        <v>130</v>
      </c>
      <c r="F35" s="4">
        <v>130</v>
      </c>
      <c r="G35" s="4">
        <v>130</v>
      </c>
      <c r="H35" s="4">
        <v>130</v>
      </c>
      <c r="I35" s="4">
        <v>130</v>
      </c>
      <c r="J35" s="5">
        <v>130</v>
      </c>
      <c r="K35" s="5" t="s">
        <v>19</v>
      </c>
      <c r="L35" s="5" t="s">
        <v>19</v>
      </c>
      <c r="M35" s="5" t="s">
        <v>19</v>
      </c>
      <c r="N35" s="5" t="s">
        <v>19</v>
      </c>
    </row>
    <row r="36" spans="1:15" ht="11.25">
      <c r="A36" s="7" t="s">
        <v>52</v>
      </c>
      <c r="B36" t="s">
        <v>38</v>
      </c>
      <c r="C36" s="4">
        <v>24.91</v>
      </c>
      <c r="D36" s="4">
        <v>24.59</v>
      </c>
      <c r="E36" s="4">
        <v>28.13</v>
      </c>
      <c r="F36" s="4">
        <v>26.21</v>
      </c>
      <c r="G36" s="4">
        <v>28.03</v>
      </c>
      <c r="H36" s="4">
        <v>27.23</v>
      </c>
      <c r="I36" s="4">
        <v>25.19</v>
      </c>
      <c r="J36" s="4">
        <v>25.38</v>
      </c>
      <c r="K36" s="4">
        <v>27.31</v>
      </c>
      <c r="L36" s="4">
        <v>30.19</v>
      </c>
      <c r="M36" s="4">
        <v>33.25</v>
      </c>
      <c r="N36" s="4">
        <v>36.19</v>
      </c>
      <c r="O36" s="5"/>
    </row>
    <row r="37" spans="1:14" ht="11.25">
      <c r="A37" s="7" t="s">
        <v>78</v>
      </c>
      <c r="B37" s="7" t="s">
        <v>79</v>
      </c>
      <c r="C37" s="4">
        <v>3.27</v>
      </c>
      <c r="D37" s="4">
        <v>3.29</v>
      </c>
      <c r="E37" s="4">
        <v>3.31</v>
      </c>
      <c r="F37" s="4">
        <v>3.32</v>
      </c>
      <c r="G37" s="4">
        <v>3.21</v>
      </c>
      <c r="H37" s="4">
        <v>3.17</v>
      </c>
      <c r="I37" s="4">
        <v>3.18</v>
      </c>
      <c r="J37" s="4">
        <v>3.3</v>
      </c>
      <c r="K37" s="4">
        <v>3.35</v>
      </c>
      <c r="L37" s="4">
        <v>3.65</v>
      </c>
      <c r="M37" s="4">
        <v>3.9</v>
      </c>
      <c r="N37" s="4">
        <v>4.25</v>
      </c>
    </row>
    <row r="38" ht="11.25">
      <c r="A38" t="s">
        <v>53</v>
      </c>
    </row>
    <row r="39" spans="1:14" ht="11.25">
      <c r="A39" t="s">
        <v>54</v>
      </c>
      <c r="B39" t="s">
        <v>18</v>
      </c>
      <c r="C39" s="8">
        <v>248.63</v>
      </c>
      <c r="D39" s="8">
        <v>218.18</v>
      </c>
      <c r="E39" s="8">
        <v>214.11</v>
      </c>
      <c r="F39" s="8">
        <v>226.95</v>
      </c>
      <c r="G39" s="8">
        <v>222.28</v>
      </c>
      <c r="H39" s="8">
        <v>224.56</v>
      </c>
      <c r="I39" s="8">
        <v>245.18</v>
      </c>
      <c r="J39" s="8">
        <v>244.44</v>
      </c>
      <c r="K39" s="8">
        <v>231.2</v>
      </c>
      <c r="L39" s="8">
        <v>251.03</v>
      </c>
      <c r="M39" s="8">
        <v>257.73</v>
      </c>
      <c r="N39" s="5">
        <v>265.54</v>
      </c>
    </row>
    <row r="40" spans="1:14" ht="11.25">
      <c r="A40" t="s">
        <v>55</v>
      </c>
      <c r="B40" t="s">
        <v>38</v>
      </c>
      <c r="C40" s="8">
        <v>286.25</v>
      </c>
      <c r="D40" s="8">
        <v>253.75</v>
      </c>
      <c r="E40" s="8">
        <v>213</v>
      </c>
      <c r="F40" s="8">
        <v>175</v>
      </c>
      <c r="G40" s="8">
        <v>171.25</v>
      </c>
      <c r="H40" s="8">
        <v>176</v>
      </c>
      <c r="I40" s="8">
        <v>183.75</v>
      </c>
      <c r="J40" s="8">
        <v>198</v>
      </c>
      <c r="K40" s="8">
        <v>200</v>
      </c>
      <c r="L40" s="8">
        <v>225.31</v>
      </c>
      <c r="M40" s="8">
        <v>235</v>
      </c>
      <c r="N40" s="8">
        <v>240.63</v>
      </c>
    </row>
    <row r="41" spans="1:14" ht="11.25">
      <c r="A41" t="s">
        <v>56</v>
      </c>
      <c r="B41" t="s">
        <v>38</v>
      </c>
      <c r="C41" s="8">
        <v>228.75</v>
      </c>
      <c r="D41" s="8">
        <v>222.5</v>
      </c>
      <c r="E41" s="8">
        <v>201.5</v>
      </c>
      <c r="F41" s="8">
        <v>200.83</v>
      </c>
      <c r="G41" s="8">
        <v>202.75</v>
      </c>
      <c r="H41" s="8">
        <v>189.5</v>
      </c>
      <c r="I41" s="8">
        <v>199.38</v>
      </c>
      <c r="J41" s="8">
        <v>204</v>
      </c>
      <c r="K41" s="8">
        <v>200</v>
      </c>
      <c r="L41" s="8">
        <v>208.75</v>
      </c>
      <c r="M41" s="8">
        <v>237.5</v>
      </c>
      <c r="N41" s="8">
        <v>234.38</v>
      </c>
    </row>
    <row r="42" spans="1:14" ht="11.25">
      <c r="A42" t="s">
        <v>57</v>
      </c>
      <c r="B42" t="s">
        <v>38</v>
      </c>
      <c r="C42" s="14" t="s">
        <v>80</v>
      </c>
      <c r="D42" s="14" t="s">
        <v>80</v>
      </c>
      <c r="E42" s="14" t="s">
        <v>80</v>
      </c>
      <c r="F42" s="14" t="s">
        <v>80</v>
      </c>
      <c r="G42" s="14" t="s">
        <v>80</v>
      </c>
      <c r="H42" s="14" t="s">
        <v>80</v>
      </c>
      <c r="I42" s="14" t="s">
        <v>80</v>
      </c>
      <c r="J42" s="14" t="s">
        <v>80</v>
      </c>
      <c r="K42" s="14" t="s">
        <v>80</v>
      </c>
      <c r="L42" s="14" t="s">
        <v>80</v>
      </c>
      <c r="M42" s="14" t="s">
        <v>80</v>
      </c>
      <c r="N42" s="14" t="s">
        <v>80</v>
      </c>
    </row>
    <row r="43" spans="1:14" ht="11.25">
      <c r="A43" t="s">
        <v>58</v>
      </c>
      <c r="B43" t="s">
        <v>38</v>
      </c>
      <c r="C43" s="8">
        <v>314.23</v>
      </c>
      <c r="D43" s="8">
        <v>295.79</v>
      </c>
      <c r="E43" s="8">
        <v>277.61</v>
      </c>
      <c r="F43" s="8">
        <v>291.21</v>
      </c>
      <c r="G43" s="8">
        <v>287.85</v>
      </c>
      <c r="H43" s="8">
        <v>305.78</v>
      </c>
      <c r="I43" s="8">
        <v>325.56</v>
      </c>
      <c r="J43" s="8">
        <v>331.76</v>
      </c>
      <c r="K43" s="8">
        <v>317.65</v>
      </c>
      <c r="L43" s="8">
        <v>321.92</v>
      </c>
      <c r="M43" s="8">
        <v>341.78</v>
      </c>
      <c r="N43" s="8">
        <v>351.93</v>
      </c>
    </row>
    <row r="44" spans="1:14" ht="11.25">
      <c r="A44" t="s">
        <v>59</v>
      </c>
      <c r="B44" t="s">
        <v>38</v>
      </c>
      <c r="C44" s="8">
        <v>181.88</v>
      </c>
      <c r="D44" s="8">
        <v>165.63</v>
      </c>
      <c r="E44" s="8">
        <v>137.5</v>
      </c>
      <c r="F44" s="8">
        <v>132.5</v>
      </c>
      <c r="G44" s="8">
        <v>120.5</v>
      </c>
      <c r="H44" s="8">
        <v>109.5</v>
      </c>
      <c r="I44" s="8">
        <v>120</v>
      </c>
      <c r="J44" s="8">
        <v>141.2</v>
      </c>
      <c r="K44" s="8">
        <v>165</v>
      </c>
      <c r="L44" s="8">
        <v>190.63</v>
      </c>
      <c r="M44" s="8">
        <v>211.5</v>
      </c>
      <c r="N44" s="8">
        <v>217.5</v>
      </c>
    </row>
    <row r="45" spans="1:2" ht="11.25">
      <c r="A45" t="s">
        <v>60</v>
      </c>
      <c r="B45" t="s">
        <v>61</v>
      </c>
    </row>
    <row r="46" ht="11.25">
      <c r="A46" t="s">
        <v>62</v>
      </c>
    </row>
    <row r="47" spans="1:14" ht="11.25">
      <c r="A47" t="s">
        <v>63</v>
      </c>
      <c r="B47" t="s">
        <v>38</v>
      </c>
      <c r="C47" s="8">
        <v>195.5</v>
      </c>
      <c r="D47" s="8">
        <v>193.8</v>
      </c>
      <c r="E47" s="8">
        <v>206.1</v>
      </c>
      <c r="F47" s="8">
        <v>215.6</v>
      </c>
      <c r="G47" s="8">
        <v>230.4</v>
      </c>
      <c r="H47" s="8">
        <v>229.4</v>
      </c>
      <c r="I47" s="8">
        <v>224.1</v>
      </c>
      <c r="J47" s="8">
        <v>213.1</v>
      </c>
      <c r="K47" s="8">
        <v>224</v>
      </c>
      <c r="L47" s="8">
        <v>276.4</v>
      </c>
      <c r="M47" s="8">
        <v>276.4</v>
      </c>
      <c r="N47" s="8">
        <v>230.2</v>
      </c>
    </row>
    <row r="48" ht="11.25">
      <c r="A48" t="s">
        <v>64</v>
      </c>
    </row>
    <row r="49" spans="1:14" ht="11.25">
      <c r="A49" t="s">
        <v>65</v>
      </c>
      <c r="B49" t="s">
        <v>38</v>
      </c>
      <c r="C49" s="8">
        <v>129.8</v>
      </c>
      <c r="D49" s="8">
        <v>133.6</v>
      </c>
      <c r="E49" s="8">
        <v>135.2</v>
      </c>
      <c r="F49" s="8">
        <v>137.9</v>
      </c>
      <c r="G49" s="8">
        <v>133.8</v>
      </c>
      <c r="H49" s="14">
        <v>134.6</v>
      </c>
      <c r="I49" s="8">
        <v>130.4</v>
      </c>
      <c r="J49" s="8">
        <v>134.1</v>
      </c>
      <c r="K49" s="8">
        <v>132.3</v>
      </c>
      <c r="L49" s="8">
        <v>136.1</v>
      </c>
      <c r="M49" s="8">
        <v>147.7</v>
      </c>
      <c r="N49" s="8">
        <v>147.9</v>
      </c>
    </row>
    <row r="50" spans="1:14" ht="11.25">
      <c r="A50" t="s">
        <v>66</v>
      </c>
      <c r="B50" t="s">
        <v>38</v>
      </c>
      <c r="C50" s="8">
        <v>267.8</v>
      </c>
      <c r="D50" s="8">
        <v>268.6</v>
      </c>
      <c r="E50" s="8">
        <v>272.2</v>
      </c>
      <c r="F50" s="8">
        <v>273.1</v>
      </c>
      <c r="G50" s="8">
        <v>277.6</v>
      </c>
      <c r="H50" s="8">
        <v>278</v>
      </c>
      <c r="I50" s="8">
        <v>282.2</v>
      </c>
      <c r="J50" s="8">
        <v>286.3</v>
      </c>
      <c r="K50" s="8">
        <v>297.8</v>
      </c>
      <c r="L50" s="8">
        <v>299</v>
      </c>
      <c r="M50" s="8">
        <v>301.5</v>
      </c>
      <c r="N50" s="8">
        <v>286.4</v>
      </c>
    </row>
    <row r="51" spans="1:15" ht="11.25">
      <c r="A51" t="s">
        <v>67</v>
      </c>
      <c r="B51" t="s">
        <v>38</v>
      </c>
      <c r="C51" s="8">
        <v>206.2</v>
      </c>
      <c r="D51" s="8">
        <v>202.8</v>
      </c>
      <c r="E51" s="8">
        <v>211</v>
      </c>
      <c r="F51" s="8">
        <v>215.6</v>
      </c>
      <c r="G51" s="8">
        <v>218.1</v>
      </c>
      <c r="H51" s="8">
        <v>215.4</v>
      </c>
      <c r="I51" s="8">
        <v>213</v>
      </c>
      <c r="J51" s="8">
        <v>221.1</v>
      </c>
      <c r="K51" s="8">
        <v>219.1</v>
      </c>
      <c r="L51" s="8">
        <v>232.7</v>
      </c>
      <c r="M51" s="8">
        <v>258.7</v>
      </c>
      <c r="N51" s="8">
        <v>261.5</v>
      </c>
      <c r="O51" s="8"/>
    </row>
    <row r="52" spans="1:15" ht="11.25">
      <c r="A52" t="s">
        <v>68</v>
      </c>
      <c r="B52" t="s">
        <v>38</v>
      </c>
      <c r="C52" s="8">
        <v>224.1</v>
      </c>
      <c r="D52" s="8">
        <v>219.1</v>
      </c>
      <c r="E52" s="8">
        <v>227.2</v>
      </c>
      <c r="F52" s="8">
        <v>231.5</v>
      </c>
      <c r="G52" s="8">
        <v>231.5</v>
      </c>
      <c r="H52" s="8">
        <v>233.7</v>
      </c>
      <c r="I52" s="8">
        <v>231.1</v>
      </c>
      <c r="J52" s="8">
        <v>232.4</v>
      </c>
      <c r="K52" s="8">
        <v>240.6</v>
      </c>
      <c r="L52" s="8">
        <v>258.9</v>
      </c>
      <c r="M52" s="8">
        <v>288</v>
      </c>
      <c r="N52" s="8">
        <v>313.1</v>
      </c>
      <c r="O52" s="8"/>
    </row>
    <row r="53" spans="1:14" ht="11.25">
      <c r="A53" s="1" t="s">
        <v>69</v>
      </c>
      <c r="B53" s="1" t="s">
        <v>70</v>
      </c>
      <c r="C53" s="10">
        <v>125.1</v>
      </c>
      <c r="D53" s="10">
        <v>123.5</v>
      </c>
      <c r="E53" s="10">
        <v>123.6</v>
      </c>
      <c r="F53" s="10">
        <v>123.7</v>
      </c>
      <c r="G53" s="10">
        <v>122.7</v>
      </c>
      <c r="H53" s="10">
        <v>122.3</v>
      </c>
      <c r="I53" s="15">
        <v>120.2</v>
      </c>
      <c r="J53" s="10">
        <v>120.2</v>
      </c>
      <c r="K53" s="10">
        <v>120.2</v>
      </c>
      <c r="L53" s="10">
        <v>119.9</v>
      </c>
      <c r="M53" s="10">
        <v>119.9</v>
      </c>
      <c r="N53" s="10">
        <v>119.1</v>
      </c>
    </row>
    <row r="54" spans="1:14" ht="11.25">
      <c r="A54" s="7" t="s">
        <v>71</v>
      </c>
      <c r="M54" s="12"/>
      <c r="N54" s="11" t="s">
        <v>72</v>
      </c>
    </row>
    <row r="55" spans="1:13" ht="11.25">
      <c r="A55" s="7" t="s">
        <v>73</v>
      </c>
      <c r="M55" s="12"/>
    </row>
    <row r="56" ht="11.25">
      <c r="A56" s="7" t="s">
        <v>74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&amp;C&amp;P
Oil Crops Yearbook/OCS-2012, March 2012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50.83203125" style="0" customWidth="1"/>
    <col min="2" max="14" width="9.83203125" style="0" customWidth="1"/>
  </cols>
  <sheetData>
    <row r="1" spans="1:14" ht="11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1.25">
      <c r="C2" s="2">
        <v>2011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1.2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28"/>
    </row>
    <row r="4" ht="11.25">
      <c r="A4" t="s">
        <v>15</v>
      </c>
    </row>
    <row r="5" ht="11.25">
      <c r="A5" t="s">
        <v>16</v>
      </c>
    </row>
    <row r="6" spans="1:14" ht="11.25">
      <c r="A6" t="s">
        <v>76</v>
      </c>
      <c r="B6" t="s">
        <v>26</v>
      </c>
      <c r="C6" s="4">
        <v>20.3</v>
      </c>
      <c r="D6" s="4">
        <v>20.4</v>
      </c>
      <c r="E6" s="4">
        <v>23.4</v>
      </c>
      <c r="F6" s="4">
        <v>24.8</v>
      </c>
      <c r="G6" s="4">
        <v>23.5</v>
      </c>
      <c r="H6" s="4">
        <v>25.1</v>
      </c>
      <c r="I6" s="4">
        <v>24.3</v>
      </c>
      <c r="J6" s="4">
        <v>23.1</v>
      </c>
      <c r="K6" s="4">
        <v>23.2</v>
      </c>
      <c r="L6" s="4">
        <v>22.7</v>
      </c>
      <c r="M6" s="4">
        <v>23.3</v>
      </c>
      <c r="N6" s="4">
        <v>23</v>
      </c>
    </row>
    <row r="7" spans="1:14" ht="11.25">
      <c r="A7" t="s">
        <v>17</v>
      </c>
      <c r="B7" t="s">
        <v>18</v>
      </c>
      <c r="C7" s="4">
        <v>165</v>
      </c>
      <c r="D7" s="4">
        <v>172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4">
        <v>213</v>
      </c>
      <c r="K7" s="4">
        <v>245</v>
      </c>
      <c r="L7" s="4">
        <v>245</v>
      </c>
      <c r="M7" s="4">
        <v>269</v>
      </c>
      <c r="N7" s="4">
        <v>264</v>
      </c>
    </row>
    <row r="8" spans="1:14" ht="11.25">
      <c r="A8" t="s">
        <v>20</v>
      </c>
      <c r="B8" t="s">
        <v>21</v>
      </c>
      <c r="C8" s="4">
        <v>13.8</v>
      </c>
      <c r="D8" s="4">
        <v>15.3</v>
      </c>
      <c r="E8" s="4">
        <v>13.7</v>
      </c>
      <c r="F8" s="4">
        <v>13.5</v>
      </c>
      <c r="G8" s="4">
        <v>14.2</v>
      </c>
      <c r="H8" s="4">
        <v>15.4</v>
      </c>
      <c r="I8" s="4">
        <v>15.4</v>
      </c>
      <c r="J8" s="4">
        <v>14.3</v>
      </c>
      <c r="K8" s="4">
        <v>13.5</v>
      </c>
      <c r="L8" s="4">
        <v>13.9</v>
      </c>
      <c r="M8" s="4">
        <v>14</v>
      </c>
      <c r="N8" s="4">
        <v>13.6</v>
      </c>
    </row>
    <row r="9" spans="1:14" ht="11.25">
      <c r="A9" t="s">
        <v>22</v>
      </c>
      <c r="B9" t="s">
        <v>23</v>
      </c>
      <c r="C9" s="4">
        <v>23</v>
      </c>
      <c r="D9" s="4">
        <v>23.5</v>
      </c>
      <c r="E9" s="4">
        <v>23.4</v>
      </c>
      <c r="F9" s="4">
        <v>23.1</v>
      </c>
      <c r="G9" s="4">
        <v>22.8</v>
      </c>
      <c r="H9" s="4">
        <v>23.3</v>
      </c>
      <c r="I9" s="4">
        <v>23.9</v>
      </c>
      <c r="J9" s="4">
        <v>23.2</v>
      </c>
      <c r="K9" s="4">
        <v>23.2</v>
      </c>
      <c r="L9" s="4">
        <v>28.3</v>
      </c>
      <c r="M9" s="4">
        <v>33.1</v>
      </c>
      <c r="N9" s="4">
        <v>30.8</v>
      </c>
    </row>
    <row r="10" spans="1:14" ht="11.25">
      <c r="A10" t="s">
        <v>24</v>
      </c>
      <c r="B10" t="s">
        <v>21</v>
      </c>
      <c r="C10" s="4">
        <v>11.6</v>
      </c>
      <c r="D10" s="4">
        <v>12.7</v>
      </c>
      <c r="E10" s="4">
        <v>12.7</v>
      </c>
      <c r="F10" s="4">
        <v>13.1</v>
      </c>
      <c r="G10" s="4">
        <v>13.2</v>
      </c>
      <c r="H10" s="4">
        <v>13.2</v>
      </c>
      <c r="I10" s="4">
        <v>13.2</v>
      </c>
      <c r="J10" s="4">
        <v>13.4</v>
      </c>
      <c r="K10" s="4">
        <v>12.2</v>
      </c>
      <c r="L10" s="4">
        <v>11.7</v>
      </c>
      <c r="M10" s="4">
        <v>11.7</v>
      </c>
      <c r="N10" s="4">
        <v>11.5</v>
      </c>
    </row>
    <row r="11" spans="1:14" ht="11.25">
      <c r="A11" t="s">
        <v>25</v>
      </c>
      <c r="B11" t="s">
        <v>26</v>
      </c>
      <c r="C11" s="4">
        <v>21.9</v>
      </c>
      <c r="D11" s="4">
        <v>27.4</v>
      </c>
      <c r="E11" s="4">
        <v>28.3</v>
      </c>
      <c r="F11" s="4">
        <v>28.8</v>
      </c>
      <c r="G11" s="4">
        <v>30</v>
      </c>
      <c r="H11" s="4">
        <v>29</v>
      </c>
      <c r="I11" s="4">
        <v>30.4</v>
      </c>
      <c r="J11" s="4">
        <v>32.2</v>
      </c>
      <c r="K11" s="4">
        <v>32.9</v>
      </c>
      <c r="L11" s="4">
        <v>29.6</v>
      </c>
      <c r="M11" s="4">
        <v>29</v>
      </c>
      <c r="N11" s="4">
        <v>29.6</v>
      </c>
    </row>
    <row r="12" spans="1:14" ht="11.25">
      <c r="A12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1.25">
      <c r="A13" t="s">
        <v>28</v>
      </c>
      <c r="B13" t="s">
        <v>26</v>
      </c>
      <c r="C13" s="4">
        <v>24.3</v>
      </c>
      <c r="D13" s="4">
        <v>25.36</v>
      </c>
      <c r="E13" s="4">
        <v>25.32</v>
      </c>
      <c r="F13" s="4">
        <v>26.76</v>
      </c>
      <c r="G13" s="4">
        <v>26.99</v>
      </c>
      <c r="H13" s="4">
        <v>27.74</v>
      </c>
      <c r="I13" s="4">
        <v>26.39</v>
      </c>
      <c r="J13" s="4">
        <v>25.4</v>
      </c>
      <c r="K13" s="4">
        <v>24.54</v>
      </c>
      <c r="L13" s="4">
        <v>24.11</v>
      </c>
      <c r="M13" s="4">
        <v>23.95</v>
      </c>
      <c r="N13" s="4">
        <v>23.32</v>
      </c>
    </row>
    <row r="14" spans="1:14" ht="11.25">
      <c r="A14" t="s">
        <v>29</v>
      </c>
      <c r="B14" t="s">
        <v>18</v>
      </c>
      <c r="C14" s="4">
        <v>228.25</v>
      </c>
      <c r="D14" s="4">
        <v>233.5</v>
      </c>
      <c r="E14" s="4">
        <v>245</v>
      </c>
      <c r="F14" s="4">
        <v>287</v>
      </c>
      <c r="G14" s="4">
        <v>329.4</v>
      </c>
      <c r="H14" s="4">
        <v>372</v>
      </c>
      <c r="I14" s="4">
        <v>358.5</v>
      </c>
      <c r="J14" s="4">
        <v>386</v>
      </c>
      <c r="K14" s="4">
        <v>362.5</v>
      </c>
      <c r="L14" s="4">
        <v>279.5</v>
      </c>
      <c r="M14" s="4">
        <v>277.8</v>
      </c>
      <c r="N14" s="4">
        <v>277.25</v>
      </c>
    </row>
    <row r="15" spans="1:14" ht="11.25">
      <c r="A15" t="s">
        <v>30</v>
      </c>
      <c r="B15" t="s">
        <v>21</v>
      </c>
      <c r="C15" s="4">
        <v>15.76</v>
      </c>
      <c r="D15" s="4">
        <v>15.64</v>
      </c>
      <c r="E15" s="4">
        <v>14</v>
      </c>
      <c r="F15" s="4">
        <v>13.73</v>
      </c>
      <c r="G15" s="4">
        <v>14.14</v>
      </c>
      <c r="H15" s="4">
        <v>15.79</v>
      </c>
      <c r="I15" s="4">
        <v>16.18</v>
      </c>
      <c r="J15" s="4">
        <v>14.51</v>
      </c>
      <c r="K15" s="4">
        <v>14.59</v>
      </c>
      <c r="L15" s="4">
        <v>15.04</v>
      </c>
      <c r="M15" s="4">
        <v>14.88</v>
      </c>
      <c r="N15" s="4">
        <v>13.63</v>
      </c>
    </row>
    <row r="16" spans="1:14" ht="11.25">
      <c r="A16" t="s">
        <v>31</v>
      </c>
      <c r="B16" t="s">
        <v>21</v>
      </c>
      <c r="C16" s="4">
        <v>13.59</v>
      </c>
      <c r="D16" s="4">
        <v>13.57</v>
      </c>
      <c r="E16" s="4">
        <v>13.29</v>
      </c>
      <c r="F16" s="4">
        <v>13.4</v>
      </c>
      <c r="G16" s="4">
        <v>13.41</v>
      </c>
      <c r="H16" s="4">
        <v>13.56</v>
      </c>
      <c r="I16" s="4">
        <v>13.65</v>
      </c>
      <c r="J16" s="4">
        <v>13.56</v>
      </c>
      <c r="K16" s="4">
        <v>13.2</v>
      </c>
      <c r="L16" s="4">
        <v>11.87</v>
      </c>
      <c r="M16" s="4">
        <v>11.53</v>
      </c>
      <c r="N16" s="4">
        <v>11.23</v>
      </c>
    </row>
    <row r="17" spans="1:14" ht="11.25">
      <c r="A17" t="s">
        <v>32</v>
      </c>
      <c r="B17" t="s">
        <v>21</v>
      </c>
      <c r="C17" s="4">
        <v>14.5</v>
      </c>
      <c r="D17" s="4">
        <v>14.61</v>
      </c>
      <c r="E17" s="4">
        <v>14.25</v>
      </c>
      <c r="F17" s="4">
        <v>14.26</v>
      </c>
      <c r="G17" s="4">
        <v>14.26</v>
      </c>
      <c r="H17" s="4">
        <v>14.37</v>
      </c>
      <c r="I17" s="4">
        <v>14.44</v>
      </c>
      <c r="J17" s="4">
        <v>14.26</v>
      </c>
      <c r="K17" s="4">
        <v>13.59</v>
      </c>
      <c r="L17" s="4">
        <v>12.72</v>
      </c>
      <c r="M17" s="4">
        <v>12.3</v>
      </c>
      <c r="N17" s="4">
        <v>12.1</v>
      </c>
    </row>
    <row r="18" spans="1:14" ht="11.25">
      <c r="A18" t="s">
        <v>33</v>
      </c>
      <c r="B18" t="s">
        <v>26</v>
      </c>
      <c r="C18" s="4">
        <v>24.74</v>
      </c>
      <c r="D18" s="4">
        <v>29.11</v>
      </c>
      <c r="E18" s="4">
        <v>29.39</v>
      </c>
      <c r="F18" s="4">
        <v>31.77</v>
      </c>
      <c r="G18" s="4">
        <v>34.5</v>
      </c>
      <c r="H18" s="4">
        <v>36.23</v>
      </c>
      <c r="I18" s="4">
        <v>37.47</v>
      </c>
      <c r="J18" s="4">
        <v>36.27</v>
      </c>
      <c r="K18" s="4">
        <v>34.57</v>
      </c>
      <c r="L18" s="4">
        <v>26.8</v>
      </c>
      <c r="M18" s="4">
        <v>28.03</v>
      </c>
      <c r="N18" s="4">
        <v>28.83</v>
      </c>
    </row>
    <row r="19" ht="11.25">
      <c r="A19" t="s">
        <v>34</v>
      </c>
    </row>
    <row r="20" ht="11.25">
      <c r="A20" t="s">
        <v>35</v>
      </c>
    </row>
    <row r="21" spans="1:15" ht="11.25">
      <c r="A21" t="s">
        <v>36</v>
      </c>
      <c r="B21" t="s">
        <v>23</v>
      </c>
      <c r="C21" s="4">
        <v>59.5</v>
      </c>
      <c r="D21" s="4">
        <v>60.125</v>
      </c>
      <c r="E21" s="4">
        <v>60.25</v>
      </c>
      <c r="F21" s="4">
        <v>62.05</v>
      </c>
      <c r="G21" s="4">
        <v>60.1875</v>
      </c>
      <c r="H21" s="4">
        <v>59.5625</v>
      </c>
      <c r="I21" s="4">
        <v>60.7</v>
      </c>
      <c r="J21" s="4">
        <v>60</v>
      </c>
      <c r="K21" s="4">
        <v>58.45</v>
      </c>
      <c r="L21" s="4">
        <v>56.8125</v>
      </c>
      <c r="M21" s="4">
        <v>56.125</v>
      </c>
      <c r="N21" s="4">
        <v>55.4</v>
      </c>
      <c r="O21" s="5"/>
    </row>
    <row r="22" spans="1:15" ht="11.25">
      <c r="A22" t="s">
        <v>37</v>
      </c>
      <c r="B22" t="s">
        <v>38</v>
      </c>
      <c r="C22" s="5" t="s">
        <v>19</v>
      </c>
      <c r="D22" s="5" t="s">
        <v>19</v>
      </c>
      <c r="E22" s="5" t="s">
        <v>19</v>
      </c>
      <c r="F22" s="5" t="s">
        <v>19</v>
      </c>
      <c r="G22" s="5" t="s">
        <v>19</v>
      </c>
      <c r="H22" s="5" t="s">
        <v>19</v>
      </c>
      <c r="I22" s="5" t="s">
        <v>19</v>
      </c>
      <c r="J22" s="5" t="s">
        <v>19</v>
      </c>
      <c r="K22" s="5" t="s">
        <v>19</v>
      </c>
      <c r="L22" s="5" t="s">
        <v>19</v>
      </c>
      <c r="M22" s="5" t="s">
        <v>19</v>
      </c>
      <c r="N22" s="5" t="s">
        <v>19</v>
      </c>
      <c r="O22" s="5"/>
    </row>
    <row r="23" spans="1:15" ht="11.25">
      <c r="A23" t="s">
        <v>39</v>
      </c>
      <c r="B23" t="s">
        <v>38</v>
      </c>
      <c r="C23" s="4">
        <v>87</v>
      </c>
      <c r="D23" s="4">
        <v>92.5</v>
      </c>
      <c r="E23" s="4">
        <v>85</v>
      </c>
      <c r="F23" s="4">
        <v>91.8</v>
      </c>
      <c r="G23" s="4">
        <v>95.5</v>
      </c>
      <c r="H23" s="4">
        <v>96.5</v>
      </c>
      <c r="I23" s="4">
        <v>87</v>
      </c>
      <c r="J23" s="4">
        <v>81.75</v>
      </c>
      <c r="K23" s="4">
        <v>74.4</v>
      </c>
      <c r="L23" s="4">
        <v>57.75</v>
      </c>
      <c r="M23" s="4">
        <v>57</v>
      </c>
      <c r="N23" s="4">
        <v>61</v>
      </c>
      <c r="O23" s="5"/>
    </row>
    <row r="24" spans="1:15" ht="11.25">
      <c r="A24" t="s">
        <v>40</v>
      </c>
      <c r="B24" t="s">
        <v>38</v>
      </c>
      <c r="C24" s="4">
        <v>57.91</v>
      </c>
      <c r="D24" s="4">
        <v>63.39</v>
      </c>
      <c r="E24" s="4">
        <v>67.72</v>
      </c>
      <c r="F24" s="4">
        <v>68.89</v>
      </c>
      <c r="G24" s="4">
        <v>68.33</v>
      </c>
      <c r="H24" s="4">
        <v>66.7</v>
      </c>
      <c r="I24" s="4">
        <v>62</v>
      </c>
      <c r="J24" s="4">
        <v>62</v>
      </c>
      <c r="K24" s="4">
        <v>57.95</v>
      </c>
      <c r="L24" s="4">
        <v>54.24</v>
      </c>
      <c r="M24" s="4">
        <v>53.98</v>
      </c>
      <c r="N24" s="4">
        <v>53.36</v>
      </c>
      <c r="O24" s="5"/>
    </row>
    <row r="25" spans="1:15" ht="11.25">
      <c r="A25" t="s">
        <v>41</v>
      </c>
      <c r="B25" t="s">
        <v>38</v>
      </c>
      <c r="C25" s="4">
        <v>55.916666666666664</v>
      </c>
      <c r="D25" s="4">
        <v>56.75</v>
      </c>
      <c r="E25" s="4">
        <v>55.5</v>
      </c>
      <c r="F25" s="4">
        <v>57.7</v>
      </c>
      <c r="G25" s="4">
        <v>56.0625</v>
      </c>
      <c r="H25" s="4">
        <v>55.25</v>
      </c>
      <c r="I25" s="4">
        <v>54.75</v>
      </c>
      <c r="J25" s="4">
        <v>54.75</v>
      </c>
      <c r="K25" s="4">
        <v>55.35</v>
      </c>
      <c r="L25" s="4">
        <v>51.5625</v>
      </c>
      <c r="M25" s="4">
        <v>50.5</v>
      </c>
      <c r="N25" s="4">
        <v>51.1</v>
      </c>
      <c r="O25" s="5"/>
    </row>
    <row r="26" spans="1:15" ht="11.25">
      <c r="A26" t="s">
        <v>42</v>
      </c>
      <c r="B26" t="s">
        <v>38</v>
      </c>
      <c r="C26" s="4">
        <v>48.5</v>
      </c>
      <c r="D26" s="4">
        <v>49.6</v>
      </c>
      <c r="E26" s="4">
        <v>52</v>
      </c>
      <c r="F26" s="4">
        <v>51.5</v>
      </c>
      <c r="G26" s="4">
        <v>54.31</v>
      </c>
      <c r="H26" s="4">
        <v>56.75</v>
      </c>
      <c r="I26" s="4">
        <v>63</v>
      </c>
      <c r="J26" s="4">
        <v>58.96</v>
      </c>
      <c r="K26" s="4">
        <v>61.33</v>
      </c>
      <c r="L26" s="4">
        <v>61.1</v>
      </c>
      <c r="M26" s="4">
        <v>48.86</v>
      </c>
      <c r="N26" s="4">
        <v>48.71</v>
      </c>
      <c r="O26" s="5"/>
    </row>
    <row r="27" spans="1:15" ht="11.25">
      <c r="A27" t="s">
        <v>43</v>
      </c>
      <c r="B27" t="s">
        <v>38</v>
      </c>
      <c r="C27" s="5" t="s">
        <v>19</v>
      </c>
      <c r="D27" s="5" t="s">
        <v>19</v>
      </c>
      <c r="E27" s="5" t="s">
        <v>19</v>
      </c>
      <c r="F27" s="5" t="s">
        <v>19</v>
      </c>
      <c r="G27" s="5" t="s">
        <v>19</v>
      </c>
      <c r="H27" s="5" t="s">
        <v>19</v>
      </c>
      <c r="I27" s="5" t="s">
        <v>19</v>
      </c>
      <c r="J27" s="5" t="s">
        <v>19</v>
      </c>
      <c r="K27" s="5" t="s">
        <v>19</v>
      </c>
      <c r="L27" s="5" t="s">
        <v>19</v>
      </c>
      <c r="M27" s="5" t="s">
        <v>19</v>
      </c>
      <c r="N27" s="5" t="s">
        <v>19</v>
      </c>
      <c r="O27" s="5"/>
    </row>
    <row r="28" spans="1:15" ht="11.25">
      <c r="A28" t="s">
        <v>44</v>
      </c>
      <c r="B28" t="s">
        <v>38</v>
      </c>
      <c r="C28" s="4">
        <v>60.875</v>
      </c>
      <c r="D28" s="4">
        <v>62.0625</v>
      </c>
      <c r="E28" s="4">
        <v>60.4375</v>
      </c>
      <c r="F28" s="4">
        <v>57.8</v>
      </c>
      <c r="G28" s="4">
        <v>58.4375</v>
      </c>
      <c r="H28" s="4">
        <v>57.5625</v>
      </c>
      <c r="I28" s="4">
        <v>55.4</v>
      </c>
      <c r="J28" s="4">
        <v>55.25</v>
      </c>
      <c r="K28" s="4">
        <v>53.25</v>
      </c>
      <c r="L28" s="4">
        <v>48.625</v>
      </c>
      <c r="M28" s="4">
        <v>51</v>
      </c>
      <c r="N28" s="4">
        <v>51.05</v>
      </c>
      <c r="O28" s="5"/>
    </row>
    <row r="29" spans="1:15" ht="11.25">
      <c r="A29" t="s">
        <v>45</v>
      </c>
      <c r="B29" t="s">
        <v>38</v>
      </c>
      <c r="C29" s="4">
        <v>63.625</v>
      </c>
      <c r="D29" s="4">
        <v>65.5</v>
      </c>
      <c r="E29" s="4">
        <v>65</v>
      </c>
      <c r="F29" s="4">
        <v>63.0625</v>
      </c>
      <c r="G29" s="4">
        <v>70</v>
      </c>
      <c r="H29" s="4">
        <v>69.3125</v>
      </c>
      <c r="I29" s="4">
        <v>65.65</v>
      </c>
      <c r="J29" s="4">
        <v>62.25</v>
      </c>
      <c r="K29" s="4">
        <v>60.85</v>
      </c>
      <c r="L29" s="4">
        <v>55.0625</v>
      </c>
      <c r="M29" s="4">
        <v>57.25</v>
      </c>
      <c r="N29" s="4">
        <v>54.4</v>
      </c>
      <c r="O29" s="5"/>
    </row>
    <row r="30" spans="1:15" ht="11.25">
      <c r="A30" t="s">
        <v>46</v>
      </c>
      <c r="B30" t="s">
        <v>38</v>
      </c>
      <c r="C30" s="4">
        <v>80.0625</v>
      </c>
      <c r="D30" s="4">
        <v>79.625</v>
      </c>
      <c r="E30" s="4">
        <v>77.5</v>
      </c>
      <c r="F30" s="4">
        <v>78.7</v>
      </c>
      <c r="G30" s="4">
        <v>82.8125</v>
      </c>
      <c r="H30" s="4">
        <v>78.5</v>
      </c>
      <c r="I30" s="4">
        <v>88.05</v>
      </c>
      <c r="J30" s="4">
        <v>95.5625</v>
      </c>
      <c r="K30" s="4">
        <v>97.5</v>
      </c>
      <c r="L30" s="4">
        <v>97</v>
      </c>
      <c r="M30" s="4">
        <v>98.75</v>
      </c>
      <c r="N30" s="4">
        <v>96.1</v>
      </c>
      <c r="O30" s="5"/>
    </row>
    <row r="31" spans="1:15" ht="11.25">
      <c r="A31" t="s">
        <v>47</v>
      </c>
      <c r="B31" t="s">
        <v>38</v>
      </c>
      <c r="C31" s="5" t="s">
        <v>19</v>
      </c>
      <c r="D31" s="5" t="s">
        <v>19</v>
      </c>
      <c r="E31" s="5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 t="s">
        <v>19</v>
      </c>
      <c r="K31" s="5" t="s">
        <v>19</v>
      </c>
      <c r="L31" s="5" t="s">
        <v>19</v>
      </c>
      <c r="M31" s="5" t="s">
        <v>19</v>
      </c>
      <c r="N31" s="5" t="s">
        <v>19</v>
      </c>
      <c r="O31" s="5"/>
    </row>
    <row r="32" spans="1:15" ht="11.25">
      <c r="A32" t="s">
        <v>48</v>
      </c>
      <c r="B32" t="s">
        <v>38</v>
      </c>
      <c r="C32" s="4">
        <v>53.84</v>
      </c>
      <c r="D32" s="4">
        <v>54.21</v>
      </c>
      <c r="E32" s="4">
        <v>54.07</v>
      </c>
      <c r="F32" s="4">
        <v>56.65</v>
      </c>
      <c r="G32" s="4">
        <v>56.09</v>
      </c>
      <c r="H32" s="4">
        <v>55.68</v>
      </c>
      <c r="I32" s="4">
        <v>55.16</v>
      </c>
      <c r="J32" s="4">
        <v>54.39</v>
      </c>
      <c r="K32" s="4">
        <v>55.13</v>
      </c>
      <c r="L32" s="4">
        <v>51.73</v>
      </c>
      <c r="M32" s="4">
        <v>51.44</v>
      </c>
      <c r="N32" s="4">
        <v>50.17</v>
      </c>
      <c r="O32" s="5"/>
    </row>
    <row r="33" spans="1:15" ht="11.25">
      <c r="A33" t="s">
        <v>49</v>
      </c>
      <c r="B33" t="s">
        <v>38</v>
      </c>
      <c r="C33" s="4">
        <v>74.125</v>
      </c>
      <c r="D33" s="4">
        <v>85.625</v>
      </c>
      <c r="E33" s="4">
        <v>96.75</v>
      </c>
      <c r="F33" s="4">
        <v>101.2</v>
      </c>
      <c r="G33" s="4">
        <v>103.75</v>
      </c>
      <c r="H33" s="4">
        <v>103.25</v>
      </c>
      <c r="I33" s="4">
        <v>97</v>
      </c>
      <c r="J33" s="4">
        <v>95</v>
      </c>
      <c r="K33" s="4">
        <v>94.8</v>
      </c>
      <c r="L33" s="4">
        <v>92.5</v>
      </c>
      <c r="M33" s="4">
        <v>91</v>
      </c>
      <c r="N33" s="4">
        <v>91</v>
      </c>
      <c r="O33" s="5"/>
    </row>
    <row r="34" spans="1:15" ht="11.25">
      <c r="A34" t="s">
        <v>50</v>
      </c>
      <c r="B34" t="s">
        <v>38</v>
      </c>
      <c r="C34" s="4">
        <v>50.1</v>
      </c>
      <c r="D34" s="4">
        <v>49.9</v>
      </c>
      <c r="E34" s="4">
        <v>51.75</v>
      </c>
      <c r="F34" s="4">
        <v>52.83</v>
      </c>
      <c r="G34" s="4">
        <v>53.87</v>
      </c>
      <c r="H34" s="4">
        <v>57.41</v>
      </c>
      <c r="I34" s="4">
        <v>60.89</v>
      </c>
      <c r="J34" s="4">
        <v>56.35</v>
      </c>
      <c r="K34" s="4">
        <v>59.28</v>
      </c>
      <c r="L34" s="4">
        <v>52.09</v>
      </c>
      <c r="M34" s="4">
        <v>45.51</v>
      </c>
      <c r="N34" s="4">
        <v>50.78</v>
      </c>
      <c r="O34" s="5"/>
    </row>
    <row r="35" spans="1:15" ht="11.25">
      <c r="A35" t="s">
        <v>51</v>
      </c>
      <c r="B35" t="s">
        <v>38</v>
      </c>
      <c r="C35" s="5" t="s">
        <v>19</v>
      </c>
      <c r="D35" s="5" t="s">
        <v>19</v>
      </c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  <c r="J35" s="5" t="s">
        <v>19</v>
      </c>
      <c r="K35" s="5" t="s">
        <v>19</v>
      </c>
      <c r="L35" s="5" t="s">
        <v>19</v>
      </c>
      <c r="M35" s="5" t="s">
        <v>19</v>
      </c>
      <c r="N35" s="5" t="s">
        <v>19</v>
      </c>
      <c r="O35" s="5"/>
    </row>
    <row r="36" spans="1:15" ht="11.25">
      <c r="A36" s="7" t="s">
        <v>52</v>
      </c>
      <c r="B36" t="s">
        <v>38</v>
      </c>
      <c r="C36" s="4">
        <v>40.31</v>
      </c>
      <c r="D36" s="4">
        <v>42.31</v>
      </c>
      <c r="E36" s="4">
        <v>46.35</v>
      </c>
      <c r="F36" s="4">
        <v>46.84</v>
      </c>
      <c r="G36" s="4">
        <v>47.63</v>
      </c>
      <c r="H36" s="4">
        <v>48.19</v>
      </c>
      <c r="I36" s="4">
        <v>47.75</v>
      </c>
      <c r="J36" s="4">
        <v>46.2</v>
      </c>
      <c r="K36" s="4">
        <v>45.31</v>
      </c>
      <c r="L36" s="4">
        <v>44.69</v>
      </c>
      <c r="M36" s="4">
        <v>38.05</v>
      </c>
      <c r="N36" s="4">
        <v>36.31</v>
      </c>
      <c r="O36" s="5"/>
    </row>
    <row r="37" ht="11.25">
      <c r="A37" t="s">
        <v>53</v>
      </c>
    </row>
    <row r="38" spans="1:14" ht="11.25">
      <c r="A38" t="s">
        <v>54</v>
      </c>
      <c r="B38" t="s">
        <v>18</v>
      </c>
      <c r="C38" s="8">
        <v>275.8</v>
      </c>
      <c r="D38" s="8">
        <v>261.2</v>
      </c>
      <c r="E38" s="8">
        <v>260.32</v>
      </c>
      <c r="F38" s="8">
        <v>254.68</v>
      </c>
      <c r="G38" s="8">
        <v>267.82</v>
      </c>
      <c r="H38" s="8">
        <v>263.45</v>
      </c>
      <c r="I38" s="8">
        <v>277.55</v>
      </c>
      <c r="J38" s="8">
        <v>271.04</v>
      </c>
      <c r="K38" s="8">
        <v>257.34</v>
      </c>
      <c r="L38" s="8">
        <v>238.7</v>
      </c>
      <c r="M38" s="8">
        <v>235.2</v>
      </c>
      <c r="N38" s="5" t="s">
        <v>19</v>
      </c>
    </row>
    <row r="39" spans="1:14" ht="11.25">
      <c r="A39" t="s">
        <v>55</v>
      </c>
      <c r="B39" t="s">
        <v>38</v>
      </c>
      <c r="C39" s="8">
        <v>245.63</v>
      </c>
      <c r="D39" s="8">
        <v>258.75</v>
      </c>
      <c r="E39" s="8">
        <v>256.5</v>
      </c>
      <c r="F39" s="8">
        <v>240</v>
      </c>
      <c r="G39" s="8">
        <v>275.5</v>
      </c>
      <c r="H39" s="8">
        <v>307.5</v>
      </c>
      <c r="I39" s="8">
        <v>313.13</v>
      </c>
      <c r="J39" s="8">
        <v>342.5</v>
      </c>
      <c r="K39" s="8">
        <v>345.63</v>
      </c>
      <c r="L39" s="8">
        <v>255.63</v>
      </c>
      <c r="M39" s="8">
        <v>240.5</v>
      </c>
      <c r="N39" s="8">
        <v>220.63</v>
      </c>
    </row>
    <row r="40" spans="1:14" ht="11.25">
      <c r="A40" t="s">
        <v>56</v>
      </c>
      <c r="B40" t="s">
        <v>38</v>
      </c>
      <c r="C40" s="8">
        <v>255</v>
      </c>
      <c r="D40" s="8">
        <v>256.25</v>
      </c>
      <c r="E40" s="8">
        <v>236.5</v>
      </c>
      <c r="F40" s="8">
        <v>225.63</v>
      </c>
      <c r="G40" s="8">
        <v>231.88</v>
      </c>
      <c r="H40" s="8">
        <v>254.38</v>
      </c>
      <c r="I40" s="8">
        <v>260.63</v>
      </c>
      <c r="J40" s="8">
        <v>247.5</v>
      </c>
      <c r="K40" s="8">
        <v>239.38</v>
      </c>
      <c r="L40" s="8">
        <v>243.75</v>
      </c>
      <c r="M40" s="8">
        <v>239</v>
      </c>
      <c r="N40" s="8">
        <v>221.25</v>
      </c>
    </row>
    <row r="41" spans="1:14" ht="11.25">
      <c r="A41" t="s">
        <v>57</v>
      </c>
      <c r="B41" t="s">
        <v>38</v>
      </c>
      <c r="C41" s="14" t="s">
        <v>80</v>
      </c>
      <c r="D41" s="14" t="s">
        <v>80</v>
      </c>
      <c r="E41" s="14" t="s">
        <v>80</v>
      </c>
      <c r="F41" s="14" t="s">
        <v>80</v>
      </c>
      <c r="G41" s="14" t="s">
        <v>80</v>
      </c>
      <c r="H41" s="14" t="s">
        <v>80</v>
      </c>
      <c r="I41" s="14" t="s">
        <v>80</v>
      </c>
      <c r="J41" s="14" t="s">
        <v>80</v>
      </c>
      <c r="K41" s="14" t="s">
        <v>80</v>
      </c>
      <c r="L41" s="14" t="s">
        <v>80</v>
      </c>
      <c r="M41" s="14" t="s">
        <v>80</v>
      </c>
      <c r="N41" s="14" t="s">
        <v>80</v>
      </c>
    </row>
    <row r="42" spans="1:14" ht="11.25">
      <c r="A42" t="s">
        <v>58</v>
      </c>
      <c r="B42" t="s">
        <v>38</v>
      </c>
      <c r="C42" s="8">
        <v>368.54</v>
      </c>
      <c r="D42" s="8">
        <v>358.59</v>
      </c>
      <c r="E42" s="8">
        <v>345.43</v>
      </c>
      <c r="F42" s="8">
        <v>335.87</v>
      </c>
      <c r="G42" s="8">
        <v>342.3</v>
      </c>
      <c r="H42" s="8">
        <v>347.45</v>
      </c>
      <c r="I42" s="8">
        <v>346.52</v>
      </c>
      <c r="J42" s="8">
        <v>349.6</v>
      </c>
      <c r="K42" s="8">
        <v>336.32</v>
      </c>
      <c r="L42" s="8">
        <v>301.45</v>
      </c>
      <c r="M42" s="8">
        <v>290.37</v>
      </c>
      <c r="N42" s="8">
        <v>281.65</v>
      </c>
    </row>
    <row r="43" spans="1:14" ht="11.25">
      <c r="A43" t="s">
        <v>59</v>
      </c>
      <c r="B43" t="s">
        <v>38</v>
      </c>
      <c r="C43" s="8">
        <v>205.63</v>
      </c>
      <c r="D43" s="8">
        <v>209.38</v>
      </c>
      <c r="E43" s="8">
        <v>210</v>
      </c>
      <c r="F43" s="8">
        <v>196.25</v>
      </c>
      <c r="G43" s="8">
        <v>203.13</v>
      </c>
      <c r="H43" s="5">
        <v>240.63</v>
      </c>
      <c r="I43" s="5">
        <v>241.25</v>
      </c>
      <c r="J43" s="5">
        <v>247</v>
      </c>
      <c r="K43" s="8">
        <v>263.75</v>
      </c>
      <c r="L43" s="8">
        <v>232.5</v>
      </c>
      <c r="M43" s="8">
        <v>224</v>
      </c>
      <c r="N43" s="8">
        <v>225.63</v>
      </c>
    </row>
    <row r="44" spans="1:2" ht="11.25">
      <c r="A44" t="s">
        <v>60</v>
      </c>
      <c r="B44" t="s">
        <v>61</v>
      </c>
    </row>
    <row r="45" spans="1:15" ht="11.25">
      <c r="A45" t="s">
        <v>62</v>
      </c>
      <c r="O45" s="29"/>
    </row>
    <row r="46" spans="1:15" ht="11.25">
      <c r="A46" t="s">
        <v>63</v>
      </c>
      <c r="B46" t="s">
        <v>38</v>
      </c>
      <c r="C46" s="8">
        <v>241.4</v>
      </c>
      <c r="D46" s="8">
        <v>295.5</v>
      </c>
      <c r="E46" s="8">
        <v>299.3</v>
      </c>
      <c r="F46" s="8">
        <v>308.3</v>
      </c>
      <c r="G46" s="8">
        <v>310.5</v>
      </c>
      <c r="H46" s="8">
        <v>319.8</v>
      </c>
      <c r="I46" s="8">
        <v>335.3</v>
      </c>
      <c r="J46" s="8">
        <v>356.9</v>
      </c>
      <c r="K46" s="8">
        <v>360.1</v>
      </c>
      <c r="L46" s="8">
        <v>326.5</v>
      </c>
      <c r="M46" s="8">
        <v>362.5</v>
      </c>
      <c r="N46" s="8">
        <v>300.7</v>
      </c>
      <c r="O46" s="29"/>
    </row>
    <row r="47" spans="1:15" ht="11.25">
      <c r="A47" t="s">
        <v>64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9"/>
    </row>
    <row r="48" spans="1:15" ht="11.25">
      <c r="A48" t="s">
        <v>65</v>
      </c>
      <c r="B48" t="s">
        <v>38</v>
      </c>
      <c r="C48" s="14" t="s">
        <v>80</v>
      </c>
      <c r="D48" s="14" t="s">
        <v>80</v>
      </c>
      <c r="E48" s="14" t="s">
        <v>80</v>
      </c>
      <c r="F48" s="14" t="s">
        <v>80</v>
      </c>
      <c r="G48" s="14" t="s">
        <v>80</v>
      </c>
      <c r="H48" s="14" t="s">
        <v>80</v>
      </c>
      <c r="I48" s="14" t="s">
        <v>80</v>
      </c>
      <c r="J48" s="14" t="s">
        <v>80</v>
      </c>
      <c r="K48" s="14" t="s">
        <v>80</v>
      </c>
      <c r="L48" s="14" t="s">
        <v>80</v>
      </c>
      <c r="M48" s="14" t="s">
        <v>80</v>
      </c>
      <c r="N48" s="14" t="s">
        <v>80</v>
      </c>
      <c r="O48" s="29"/>
    </row>
    <row r="49" spans="1:15" ht="11.25">
      <c r="A49" t="s">
        <v>66</v>
      </c>
      <c r="B49" t="s">
        <v>38</v>
      </c>
      <c r="C49" s="8">
        <v>295.1</v>
      </c>
      <c r="D49" s="8">
        <v>308.2</v>
      </c>
      <c r="E49" s="8">
        <v>316</v>
      </c>
      <c r="F49" s="8">
        <v>308</v>
      </c>
      <c r="G49" s="8">
        <v>308.7</v>
      </c>
      <c r="H49" s="8">
        <v>317.6</v>
      </c>
      <c r="I49" s="8">
        <v>329.7</v>
      </c>
      <c r="J49" s="8">
        <v>335.2</v>
      </c>
      <c r="K49" s="8">
        <v>331</v>
      </c>
      <c r="L49" s="8">
        <v>330.1</v>
      </c>
      <c r="M49" s="8">
        <v>324</v>
      </c>
      <c r="N49" s="8">
        <v>315</v>
      </c>
      <c r="O49" s="29"/>
    </row>
    <row r="50" spans="1:15" ht="11.25">
      <c r="A50" t="s">
        <v>67</v>
      </c>
      <c r="B50" t="s">
        <v>38</v>
      </c>
      <c r="C50" s="14" t="s">
        <v>80</v>
      </c>
      <c r="D50" s="14" t="s">
        <v>80</v>
      </c>
      <c r="E50" s="14" t="s">
        <v>80</v>
      </c>
      <c r="F50" s="14" t="s">
        <v>80</v>
      </c>
      <c r="G50" s="14" t="s">
        <v>80</v>
      </c>
      <c r="H50" s="14" t="s">
        <v>80</v>
      </c>
      <c r="I50" s="14" t="s">
        <v>80</v>
      </c>
      <c r="J50" s="14" t="s">
        <v>80</v>
      </c>
      <c r="K50" s="14" t="s">
        <v>80</v>
      </c>
      <c r="L50" s="14" t="s">
        <v>80</v>
      </c>
      <c r="M50" s="14" t="s">
        <v>80</v>
      </c>
      <c r="N50" s="14" t="s">
        <v>80</v>
      </c>
      <c r="O50" s="29"/>
    </row>
    <row r="51" spans="1:15" ht="11.25">
      <c r="A51" t="s">
        <v>68</v>
      </c>
      <c r="B51" t="s">
        <v>38</v>
      </c>
      <c r="C51" s="8">
        <v>316.5</v>
      </c>
      <c r="D51" s="8">
        <v>337</v>
      </c>
      <c r="E51" s="8">
        <v>344.2</v>
      </c>
      <c r="F51" s="8" t="s">
        <v>81</v>
      </c>
      <c r="G51" s="8">
        <v>356.8</v>
      </c>
      <c r="H51" s="8">
        <v>357.7</v>
      </c>
      <c r="I51" s="8">
        <v>359.5</v>
      </c>
      <c r="J51" s="8">
        <v>348.7</v>
      </c>
      <c r="K51" s="8">
        <v>360.7</v>
      </c>
      <c r="L51" s="8">
        <v>328.5</v>
      </c>
      <c r="M51" s="8">
        <v>330.5</v>
      </c>
      <c r="N51" s="8">
        <v>325</v>
      </c>
      <c r="O51" s="29"/>
    </row>
    <row r="52" spans="1:14" ht="11.25">
      <c r="A52" s="1" t="s">
        <v>69</v>
      </c>
      <c r="B52" s="1" t="s">
        <v>70</v>
      </c>
      <c r="C52" s="10">
        <v>119.9</v>
      </c>
      <c r="D52" s="10">
        <v>121.5</v>
      </c>
      <c r="E52" s="10">
        <v>121.4</v>
      </c>
      <c r="F52" s="10">
        <v>120.8</v>
      </c>
      <c r="G52" s="10">
        <v>120.8</v>
      </c>
      <c r="H52" s="10">
        <v>124.6</v>
      </c>
      <c r="I52" s="15">
        <v>125</v>
      </c>
      <c r="J52" s="10">
        <v>125.1</v>
      </c>
      <c r="K52" s="10">
        <v>135.3</v>
      </c>
      <c r="L52" s="10">
        <v>136.4</v>
      </c>
      <c r="M52" s="10">
        <v>143</v>
      </c>
      <c r="N52" s="10">
        <v>143</v>
      </c>
    </row>
    <row r="53" spans="1:13" ht="11.25">
      <c r="A53" s="7" t="s">
        <v>71</v>
      </c>
      <c r="M53" s="12"/>
    </row>
    <row r="54" ht="11.25">
      <c r="A54" s="7" t="s">
        <v>73</v>
      </c>
    </row>
    <row r="55" ht="11.25">
      <c r="A55" s="7" t="s">
        <v>74</v>
      </c>
    </row>
  </sheetData>
  <sheetProtection/>
  <printOptions/>
  <pageMargins left="0.667" right="0.667" top="0.667" bottom="0.667" header="0" footer="0"/>
  <pageSetup firstPageNumber="65" useFirstPageNumber="1" fitToHeight="1" fitToWidth="1" horizontalDpi="300" verticalDpi="300" orientation="landscape" scale="87" r:id="rId1"/>
  <headerFooter alignWithMargins="0">
    <oddFooter>&amp;C&amp;P
Oil Crops Yearbook/OCS-2012/March 2012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table 33--Prices:  Farm, wholesale, and index numbers of wholesale prices, by month, 2006-2011</dc:title>
  <dc:subject>Agricultural Economics</dc:subject>
  <dc:creator>Mark Ash</dc:creator>
  <cp:keywords> table 33--Prices:  Farm, wholesale, and index numbers of wholesale prices, by month, 2006-2011</cp:keywords>
  <dc:description/>
  <cp:lastModifiedBy>Lenovo User</cp:lastModifiedBy>
  <dcterms:created xsi:type="dcterms:W3CDTF">2012-03-16T14:15:41Z</dcterms:created>
  <dcterms:modified xsi:type="dcterms:W3CDTF">2012-05-15T14:29:58Z</dcterms:modified>
  <cp:category>Soybean table</cp:category>
  <cp:version/>
  <cp:contentType/>
  <cp:contentStatus/>
</cp:coreProperties>
</file>