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396" windowWidth="22596" windowHeight="11640" activeTab="0"/>
  </bookViews>
  <sheets>
    <sheet name="cynonag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<sst xmlns="http://schemas.openxmlformats.org/spreadsheetml/2006/main" count="73" uniqueCount="25">
  <si>
    <t xml:space="preserve">  Agricultural </t>
  </si>
  <si>
    <t xml:space="preserve">   Agricultural </t>
  </si>
  <si>
    <t xml:space="preserve">   proportion</t>
  </si>
  <si>
    <t xml:space="preserve">        Year</t>
  </si>
  <si>
    <t xml:space="preserve">     Revised</t>
  </si>
  <si>
    <t>Nonagricultural</t>
  </si>
  <si>
    <t xml:space="preserve">          Total</t>
  </si>
  <si>
    <t xml:space="preserve">     of total</t>
  </si>
  <si>
    <t xml:space="preserve">       -----------------------------------</t>
  </si>
  <si>
    <t>Million dollars</t>
  </si>
  <si>
    <t>-----------------------------------</t>
  </si>
  <si>
    <t xml:space="preserve">--Percent--   </t>
  </si>
  <si>
    <t>U.S. exports:  1/</t>
  </si>
  <si>
    <t>Imports for consumption (customs value):</t>
  </si>
  <si>
    <t>General imports (CIF value):  2/</t>
  </si>
  <si>
    <t>Trade balance:</t>
  </si>
  <si>
    <t>--</t>
  </si>
  <si>
    <t xml:space="preserve">1/ Agricultural products exclude re-exports.  Nonagricultural and totals include re-exports and undocumented </t>
  </si>
  <si>
    <t>exports to Canada.</t>
  </si>
  <si>
    <t>2/ General imports, cost, insurance, and freight (CIF) value basis.</t>
  </si>
  <si>
    <t>3/ Revised data for domestic exports and imports for consumption, customs value basis.</t>
  </si>
  <si>
    <t>ERS, USDA.</t>
  </si>
  <si>
    <t>Table 1--Value of U.S. trade--agricultural and total--and trade balance, by calendar year, January-December, 1998-2014 3/</t>
  </si>
  <si>
    <t xml:space="preserve"> </t>
  </si>
  <si>
    <t>updated 3/31/2016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</si>
</sst>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2" fillId="0" borderId="0" xfId="42" applyNumberFormat="1" applyFont="1" applyBorder="1" applyAlignment="1">
      <alignment/>
    </xf>
    <xf numFmtId="165" fontId="2" fillId="0" borderId="10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 quotePrefix="1">
      <alignment horizontal="left"/>
    </xf>
    <xf numFmtId="164" fontId="0" fillId="0" borderId="0" xfId="0" applyNumberFormat="1" applyFont="1" applyAlignment="1" quotePrefix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 horizontal="left"/>
    </xf>
    <xf numFmtId="3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42" applyNumberFormat="1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42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quotePrefix="1">
      <alignment horizontal="left"/>
    </xf>
    <xf numFmtId="164" fontId="0" fillId="0" borderId="0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165" fontId="0" fillId="0" borderId="10" xfId="42" applyNumberFormat="1" applyFont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A1">
      <pane xSplit="1" ySplit="7" topLeftCell="B5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0" sqref="A70"/>
    </sheetView>
  </sheetViews>
  <sheetFormatPr defaultColWidth="9.140625" defaultRowHeight="15"/>
  <cols>
    <col min="2" max="2" width="5.421875" style="0" customWidth="1"/>
    <col min="4" max="4" width="5.8515625" style="0" customWidth="1"/>
    <col min="5" max="5" width="14.8515625" style="0" bestFit="1" customWidth="1"/>
    <col min="6" max="6" width="4.7109375" style="0" customWidth="1"/>
    <col min="7" max="7" width="9.8515625" style="0" bestFit="1" customWidth="1"/>
    <col min="12" max="12" width="4.57421875" style="0" customWidth="1"/>
    <col min="13" max="13" width="9.8515625" style="0" bestFit="1" customWidth="1"/>
    <col min="14" max="14" width="4.28125" style="0" customWidth="1"/>
    <col min="15" max="15" width="14.8515625" style="0" bestFit="1" customWidth="1"/>
    <col min="16" max="16" width="4.57421875" style="0" customWidth="1"/>
    <col min="17" max="17" width="11.00390625" style="0" customWidth="1"/>
    <col min="18" max="18" width="4.7109375" style="0" customWidth="1"/>
    <col min="20" max="20" width="11.57421875" style="0" bestFit="1" customWidth="1"/>
  </cols>
  <sheetData>
    <row r="1" spans="1:21" ht="14.25">
      <c r="A1" s="33" t="s">
        <v>22</v>
      </c>
      <c r="B1" s="4"/>
      <c r="C1" s="4"/>
      <c r="D1" s="4"/>
      <c r="E1" s="4"/>
      <c r="F1" s="4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7"/>
      <c r="U1" s="7"/>
    </row>
    <row r="2" spans="1:21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"/>
      <c r="U2" s="7"/>
    </row>
    <row r="3" spans="1:21" ht="14.25">
      <c r="A3" s="5"/>
      <c r="B3" s="5"/>
      <c r="C3" s="5"/>
      <c r="D3" s="5"/>
      <c r="E3" s="5"/>
      <c r="F3" s="5"/>
      <c r="G3" s="5"/>
      <c r="H3" s="5"/>
      <c r="I3" s="5" t="s">
        <v>0</v>
      </c>
      <c r="J3" s="5"/>
      <c r="K3" s="5"/>
      <c r="L3" s="5"/>
      <c r="M3" s="5"/>
      <c r="N3" s="5"/>
      <c r="O3" s="5"/>
      <c r="P3" s="5"/>
      <c r="Q3" s="5"/>
      <c r="R3" s="5"/>
      <c r="S3" s="5" t="s">
        <v>0</v>
      </c>
      <c r="T3" s="7"/>
      <c r="U3" s="7"/>
    </row>
    <row r="4" spans="1:21" ht="14.25">
      <c r="A4" s="5"/>
      <c r="B4" s="5"/>
      <c r="C4" s="5" t="s">
        <v>1</v>
      </c>
      <c r="D4" s="5"/>
      <c r="E4" s="5"/>
      <c r="F4" s="5"/>
      <c r="G4" s="5"/>
      <c r="H4" s="5"/>
      <c r="I4" s="5" t="s">
        <v>2</v>
      </c>
      <c r="J4" s="5"/>
      <c r="K4" s="5"/>
      <c r="L4" s="5"/>
      <c r="M4" s="5" t="s">
        <v>1</v>
      </c>
      <c r="N4" s="5"/>
      <c r="O4" s="5"/>
      <c r="P4" s="5"/>
      <c r="Q4" s="5"/>
      <c r="R4" s="5"/>
      <c r="S4" s="5" t="s">
        <v>2</v>
      </c>
      <c r="T4" s="7"/>
      <c r="U4" s="7"/>
    </row>
    <row r="5" spans="1:21" ht="15" thickBot="1">
      <c r="A5" s="8" t="s">
        <v>3</v>
      </c>
      <c r="B5" s="8"/>
      <c r="C5" s="9" t="s">
        <v>4</v>
      </c>
      <c r="D5" s="8"/>
      <c r="E5" s="8" t="s">
        <v>5</v>
      </c>
      <c r="F5" s="8"/>
      <c r="G5" s="10" t="s">
        <v>6</v>
      </c>
      <c r="H5" s="8"/>
      <c r="I5" s="8" t="s">
        <v>7</v>
      </c>
      <c r="J5" s="8"/>
      <c r="K5" s="8" t="s">
        <v>3</v>
      </c>
      <c r="L5" s="8"/>
      <c r="M5" s="9" t="s">
        <v>4</v>
      </c>
      <c r="N5" s="8"/>
      <c r="O5" s="8" t="s">
        <v>5</v>
      </c>
      <c r="P5" s="8"/>
      <c r="Q5" s="10" t="s">
        <v>6</v>
      </c>
      <c r="R5" s="8"/>
      <c r="S5" s="8" t="s">
        <v>7</v>
      </c>
      <c r="T5" s="7"/>
      <c r="U5" s="7"/>
    </row>
    <row r="6" spans="1:2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"/>
      <c r="U6" s="7"/>
    </row>
    <row r="7" spans="1:21" ht="14.25">
      <c r="A7" s="5"/>
      <c r="B7" s="5"/>
      <c r="C7" s="11" t="s">
        <v>8</v>
      </c>
      <c r="D7" s="5"/>
      <c r="E7" s="12" t="s">
        <v>9</v>
      </c>
      <c r="F7" s="11" t="s">
        <v>10</v>
      </c>
      <c r="G7" s="5"/>
      <c r="H7" s="5"/>
      <c r="I7" s="13" t="s">
        <v>11</v>
      </c>
      <c r="J7" s="5"/>
      <c r="K7" s="5"/>
      <c r="L7" s="5"/>
      <c r="M7" s="11" t="s">
        <v>8</v>
      </c>
      <c r="N7" s="5"/>
      <c r="O7" s="12" t="s">
        <v>9</v>
      </c>
      <c r="P7" s="11" t="s">
        <v>10</v>
      </c>
      <c r="Q7" s="5"/>
      <c r="R7" s="5"/>
      <c r="S7" s="13" t="s">
        <v>11</v>
      </c>
      <c r="T7" s="7"/>
      <c r="U7" s="7"/>
    </row>
    <row r="8" spans="1:21" ht="14.25">
      <c r="A8" s="5" t="s">
        <v>12</v>
      </c>
      <c r="B8" s="5"/>
      <c r="C8" s="5"/>
      <c r="D8" s="1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7"/>
      <c r="U8" s="7"/>
    </row>
    <row r="9" spans="1:21" ht="14.25">
      <c r="A9" s="15">
        <v>1998</v>
      </c>
      <c r="B9" s="5"/>
      <c r="C9" s="14">
        <v>51811.561</v>
      </c>
      <c r="D9" s="14"/>
      <c r="E9" s="14">
        <v>584643.56141869</v>
      </c>
      <c r="F9" s="14"/>
      <c r="G9" s="14">
        <v>636455.12241869</v>
      </c>
      <c r="H9" s="16"/>
      <c r="I9" s="17">
        <v>8.140646398304252</v>
      </c>
      <c r="J9" s="6"/>
      <c r="K9" s="6"/>
      <c r="L9" s="5"/>
      <c r="M9" s="5"/>
      <c r="N9" s="5"/>
      <c r="O9" s="5"/>
      <c r="P9" s="5"/>
      <c r="Q9" s="5"/>
      <c r="R9" s="5"/>
      <c r="S9" s="5"/>
      <c r="T9" s="7"/>
      <c r="U9" s="7"/>
    </row>
    <row r="10" spans="1:21" ht="14.25">
      <c r="A10" s="15">
        <v>1999</v>
      </c>
      <c r="B10" s="5"/>
      <c r="C10" s="14">
        <v>48389.345</v>
      </c>
      <c r="D10" s="14"/>
      <c r="E10" s="14">
        <v>593799.480278</v>
      </c>
      <c r="F10" s="14"/>
      <c r="G10" s="14">
        <v>642188.825278</v>
      </c>
      <c r="H10" s="16"/>
      <c r="I10" s="17">
        <v>7.535064936555463</v>
      </c>
      <c r="J10" s="6"/>
      <c r="K10" s="6"/>
      <c r="L10" s="5"/>
      <c r="M10" s="5"/>
      <c r="N10" s="5"/>
      <c r="O10" s="5"/>
      <c r="P10" s="5"/>
      <c r="Q10" s="5"/>
      <c r="R10" s="5"/>
      <c r="S10" s="5"/>
      <c r="T10" s="7"/>
      <c r="U10" s="7"/>
    </row>
    <row r="11" spans="1:21" ht="14.25">
      <c r="A11" s="15">
        <v>2000</v>
      </c>
      <c r="B11" s="5"/>
      <c r="C11" s="14">
        <v>51265.451</v>
      </c>
      <c r="D11" s="14"/>
      <c r="E11" s="14">
        <v>662449.5490000001</v>
      </c>
      <c r="F11" s="14"/>
      <c r="G11" s="14">
        <v>713715.0000000001</v>
      </c>
      <c r="H11" s="16"/>
      <c r="I11" s="17">
        <v>7.182902278920856</v>
      </c>
      <c r="J11" s="6"/>
      <c r="K11" s="6"/>
      <c r="L11" s="5"/>
      <c r="M11" s="5"/>
      <c r="N11" s="5"/>
      <c r="O11" s="5"/>
      <c r="P11" s="5"/>
      <c r="Q11" s="5"/>
      <c r="R11" s="5"/>
      <c r="S11" s="5"/>
      <c r="T11" s="7"/>
      <c r="U11" s="7"/>
    </row>
    <row r="12" spans="1:21" ht="14.25">
      <c r="A12" s="15">
        <v>2001</v>
      </c>
      <c r="B12" s="5"/>
      <c r="C12" s="14">
        <v>53678.896</v>
      </c>
      <c r="D12" s="14"/>
      <c r="E12" s="14">
        <v>610641.5040000001</v>
      </c>
      <c r="F12" s="14"/>
      <c r="G12" s="14">
        <v>664320.4</v>
      </c>
      <c r="H12" s="16"/>
      <c r="I12" s="17">
        <v>8.080272109662745</v>
      </c>
      <c r="J12" s="6"/>
      <c r="K12" s="6"/>
      <c r="L12" s="5"/>
      <c r="M12" s="5"/>
      <c r="N12" s="5"/>
      <c r="O12" s="5"/>
      <c r="P12" s="5"/>
      <c r="Q12" s="5"/>
      <c r="R12" s="5"/>
      <c r="S12" s="5"/>
      <c r="T12" s="7"/>
      <c r="U12" s="7"/>
    </row>
    <row r="13" spans="1:21" ht="14.25">
      <c r="A13" s="15">
        <v>2002</v>
      </c>
      <c r="B13" s="5"/>
      <c r="C13" s="14">
        <v>53144.222</v>
      </c>
      <c r="D13" s="14"/>
      <c r="E13" s="14">
        <v>576454.478</v>
      </c>
      <c r="F13" s="14"/>
      <c r="G13" s="14">
        <v>629598.7</v>
      </c>
      <c r="H13" s="16"/>
      <c r="I13" s="17">
        <v>8.440967556000356</v>
      </c>
      <c r="J13" s="6"/>
      <c r="K13" s="6"/>
      <c r="L13" s="5"/>
      <c r="M13" s="5"/>
      <c r="N13" s="5"/>
      <c r="O13" s="5"/>
      <c r="P13" s="5"/>
      <c r="Q13" s="5"/>
      <c r="R13" s="5"/>
      <c r="S13" s="5"/>
      <c r="T13" s="7"/>
      <c r="U13" s="7"/>
    </row>
    <row r="14" spans="1:21" ht="14.25">
      <c r="A14" s="15">
        <v>2003</v>
      </c>
      <c r="B14" s="5"/>
      <c r="C14" s="14">
        <v>59392.688</v>
      </c>
      <c r="D14" s="14"/>
      <c r="E14" s="14">
        <v>591974.2382530001</v>
      </c>
      <c r="F14" s="14"/>
      <c r="G14" s="14">
        <v>651366.926253</v>
      </c>
      <c r="H14" s="16"/>
      <c r="I14" s="17">
        <v>9.118161454966328</v>
      </c>
      <c r="J14" s="6"/>
      <c r="K14" s="6"/>
      <c r="L14" s="5"/>
      <c r="M14" s="5"/>
      <c r="N14" s="5"/>
      <c r="O14" s="5"/>
      <c r="P14" s="5"/>
      <c r="Q14" s="5"/>
      <c r="R14" s="5"/>
      <c r="S14" s="5"/>
      <c r="T14" s="7"/>
      <c r="U14" s="7"/>
    </row>
    <row r="15" spans="1:21" ht="14.25">
      <c r="A15" s="15">
        <v>2004</v>
      </c>
      <c r="B15" s="5"/>
      <c r="C15" s="14">
        <v>61418.08</v>
      </c>
      <c r="D15" s="14"/>
      <c r="E15" s="14">
        <v>667737.4840569999</v>
      </c>
      <c r="F15" s="14"/>
      <c r="G15" s="14">
        <v>729155.5640569999</v>
      </c>
      <c r="H15" s="16"/>
      <c r="I15" s="17">
        <v>8.423179226428944</v>
      </c>
      <c r="J15" s="6"/>
      <c r="K15" s="6"/>
      <c r="L15" s="5"/>
      <c r="M15" s="5"/>
      <c r="N15" s="5"/>
      <c r="O15" s="5"/>
      <c r="P15" s="5"/>
      <c r="Q15" s="5"/>
      <c r="R15" s="5"/>
      <c r="S15" s="5"/>
      <c r="T15" s="7"/>
      <c r="U15" s="7"/>
    </row>
    <row r="16" spans="1:21" ht="14.25">
      <c r="A16" s="15">
        <v>2005</v>
      </c>
      <c r="B16" s="5"/>
      <c r="C16" s="14">
        <v>63182.347</v>
      </c>
      <c r="D16" s="14"/>
      <c r="E16" s="14">
        <v>741713.6644590001</v>
      </c>
      <c r="F16" s="14"/>
      <c r="G16" s="14">
        <v>804896.0114590001</v>
      </c>
      <c r="H16" s="16"/>
      <c r="I16" s="17">
        <v>7.849752775575581</v>
      </c>
      <c r="J16" s="6"/>
      <c r="K16" s="6"/>
      <c r="L16" s="5"/>
      <c r="M16" s="5"/>
      <c r="N16" s="5"/>
      <c r="O16" s="5"/>
      <c r="P16" s="5"/>
      <c r="Q16" s="5"/>
      <c r="R16" s="5"/>
      <c r="S16" s="5"/>
      <c r="T16" s="7"/>
      <c r="U16" s="7"/>
    </row>
    <row r="17" spans="1:21" ht="14.25">
      <c r="A17" s="15">
        <v>2006</v>
      </c>
      <c r="B17" s="5"/>
      <c r="C17" s="14">
        <v>70950.379</v>
      </c>
      <c r="D17" s="14"/>
      <c r="E17" s="14">
        <v>867015.3220800001</v>
      </c>
      <c r="F17" s="14"/>
      <c r="G17" s="14">
        <v>937965.70108</v>
      </c>
      <c r="H17" s="16"/>
      <c r="I17" s="17">
        <v>7.564282885643446</v>
      </c>
      <c r="J17" s="6"/>
      <c r="K17" s="6"/>
      <c r="L17" s="5"/>
      <c r="M17" s="5"/>
      <c r="N17" s="5"/>
      <c r="O17" s="5"/>
      <c r="P17" s="5"/>
      <c r="Q17" s="5"/>
      <c r="R17" s="5"/>
      <c r="S17" s="5"/>
      <c r="T17" s="7"/>
      <c r="U17" s="7"/>
    </row>
    <row r="18" spans="1:21" ht="14.25">
      <c r="A18" s="15">
        <v>2007</v>
      </c>
      <c r="B18" s="5"/>
      <c r="C18" s="14">
        <v>89991.788</v>
      </c>
      <c r="D18" s="14"/>
      <c r="E18" s="14">
        <v>953470.196521</v>
      </c>
      <c r="F18" s="14"/>
      <c r="G18" s="14">
        <v>1043461.984521</v>
      </c>
      <c r="H18" s="16"/>
      <c r="I18" s="17">
        <v>8.624347540683107</v>
      </c>
      <c r="J18" s="6"/>
      <c r="K18" s="6"/>
      <c r="L18" s="5"/>
      <c r="M18" s="5"/>
      <c r="N18" s="5"/>
      <c r="O18" s="5"/>
      <c r="P18" s="5"/>
      <c r="Q18" s="5"/>
      <c r="R18" s="5"/>
      <c r="S18" s="5"/>
      <c r="T18" s="7"/>
      <c r="U18" s="7"/>
    </row>
    <row r="19" spans="1:21" ht="14.25">
      <c r="A19" s="15">
        <v>2008</v>
      </c>
      <c r="B19" s="5"/>
      <c r="C19" s="14">
        <v>114761.407</v>
      </c>
      <c r="D19" s="14"/>
      <c r="E19" s="14">
        <v>1054413.59572</v>
      </c>
      <c r="F19" s="14"/>
      <c r="G19" s="14">
        <v>1169175.00272</v>
      </c>
      <c r="H19" s="16"/>
      <c r="I19" s="17">
        <v>9.815588490432654</v>
      </c>
      <c r="J19" s="6"/>
      <c r="K19" s="6"/>
      <c r="L19" s="5"/>
      <c r="M19" s="5"/>
      <c r="N19" s="5"/>
      <c r="O19" s="5"/>
      <c r="P19" s="5"/>
      <c r="Q19" s="5"/>
      <c r="R19" s="5"/>
      <c r="S19" s="5"/>
      <c r="T19" s="7"/>
      <c r="U19" s="7"/>
    </row>
    <row r="20" spans="1:21" ht="14.25">
      <c r="A20" s="15">
        <v>2009</v>
      </c>
      <c r="B20" s="5"/>
      <c r="C20" s="14">
        <v>98453.933</v>
      </c>
      <c r="D20" s="14"/>
      <c r="E20" s="14">
        <v>854472.475018</v>
      </c>
      <c r="F20" s="14"/>
      <c r="G20" s="14">
        <v>952926.408018</v>
      </c>
      <c r="H20" s="16"/>
      <c r="I20" s="17">
        <v>10.331745680631856</v>
      </c>
      <c r="J20" s="6"/>
      <c r="K20" s="6"/>
      <c r="L20" s="5"/>
      <c r="M20" s="5"/>
      <c r="N20" s="5"/>
      <c r="O20" s="5"/>
      <c r="P20" s="5"/>
      <c r="Q20" s="5"/>
      <c r="R20" s="5"/>
      <c r="S20" s="5"/>
      <c r="T20" s="7"/>
      <c r="U20" s="7"/>
    </row>
    <row r="21" spans="1:21" ht="14.25">
      <c r="A21" s="15">
        <v>2010</v>
      </c>
      <c r="B21" s="5"/>
      <c r="C21" s="14">
        <v>115820.102</v>
      </c>
      <c r="D21" s="14"/>
      <c r="E21" s="14">
        <v>1006770.8196989999</v>
      </c>
      <c r="F21" s="14"/>
      <c r="G21" s="14">
        <v>1122590.9216989998</v>
      </c>
      <c r="H21" s="16"/>
      <c r="I21" s="17">
        <v>10.317213489016154</v>
      </c>
      <c r="J21" s="6"/>
      <c r="K21" s="6"/>
      <c r="L21" s="5"/>
      <c r="M21" s="5"/>
      <c r="N21" s="5"/>
      <c r="O21" s="5"/>
      <c r="P21" s="5"/>
      <c r="Q21" s="5"/>
      <c r="R21" s="5"/>
      <c r="S21" s="5"/>
      <c r="T21" s="7"/>
      <c r="U21" s="7"/>
    </row>
    <row r="22" spans="1:21" ht="14.25">
      <c r="A22" s="15">
        <v>2011</v>
      </c>
      <c r="B22" s="5"/>
      <c r="C22" s="14">
        <v>136444.449</v>
      </c>
      <c r="D22" s="14"/>
      <c r="E22" s="14">
        <v>1161743.299078</v>
      </c>
      <c r="F22" s="14"/>
      <c r="G22" s="14">
        <v>1298187.748078</v>
      </c>
      <c r="H22" s="16"/>
      <c r="I22" s="17">
        <v>10.510378733893418</v>
      </c>
      <c r="J22" s="6"/>
      <c r="K22" s="15"/>
      <c r="L22" s="5"/>
      <c r="M22" s="5"/>
      <c r="N22" s="5"/>
      <c r="O22" s="5"/>
      <c r="P22" s="5"/>
      <c r="Q22" s="5"/>
      <c r="R22" s="5"/>
      <c r="S22" s="5"/>
      <c r="T22" s="7"/>
      <c r="U22" s="7"/>
    </row>
    <row r="23" spans="1:21" ht="14.25">
      <c r="A23" s="15">
        <v>2012</v>
      </c>
      <c r="B23" s="5"/>
      <c r="C23" s="14">
        <v>141550.211</v>
      </c>
      <c r="D23" s="14"/>
      <c r="E23" s="14">
        <v>1210795.61837</v>
      </c>
      <c r="F23" s="14"/>
      <c r="G23" s="14">
        <v>1352201.62237</v>
      </c>
      <c r="H23" s="16"/>
      <c r="I23" s="17">
        <v>10.457464453574467</v>
      </c>
      <c r="J23" s="6"/>
      <c r="K23" s="15"/>
      <c r="L23" s="5"/>
      <c r="M23" s="5"/>
      <c r="N23" s="5"/>
      <c r="O23" s="5"/>
      <c r="P23" s="5"/>
      <c r="Q23" s="5"/>
      <c r="R23" s="5"/>
      <c r="S23" s="5"/>
      <c r="T23" s="7"/>
      <c r="U23" s="7"/>
    </row>
    <row r="24" spans="1:21" ht="14.25">
      <c r="A24" s="15">
        <v>2013</v>
      </c>
      <c r="B24" s="5"/>
      <c r="C24" s="14">
        <v>144359.309</v>
      </c>
      <c r="D24" s="14"/>
      <c r="E24" s="14">
        <v>1227686.197842</v>
      </c>
      <c r="F24" s="14"/>
      <c r="G24" s="14">
        <v>1372065.470842</v>
      </c>
      <c r="H24" s="16"/>
      <c r="I24" s="17">
        <v>10.522768487964226</v>
      </c>
      <c r="J24" s="6"/>
      <c r="K24" s="15"/>
      <c r="L24" s="5"/>
      <c r="M24" s="5"/>
      <c r="N24" s="5"/>
      <c r="O24" s="5"/>
      <c r="P24" s="5"/>
      <c r="Q24" s="5"/>
      <c r="R24" s="5"/>
      <c r="S24" s="5"/>
      <c r="T24" s="7"/>
      <c r="U24" s="7"/>
    </row>
    <row r="25" spans="1:21" ht="14.25">
      <c r="A25" s="15">
        <v>2014</v>
      </c>
      <c r="B25" s="5"/>
      <c r="C25" s="14">
        <v>150014.539</v>
      </c>
      <c r="D25" s="14"/>
      <c r="E25" s="14">
        <v>1251814.8503850002</v>
      </c>
      <c r="F25" s="14"/>
      <c r="G25" s="14">
        <v>1402280.9193850001</v>
      </c>
      <c r="H25" s="16"/>
      <c r="I25" s="17">
        <v>10.73009458518412</v>
      </c>
      <c r="J25" s="6"/>
      <c r="K25" s="15"/>
      <c r="L25" s="5"/>
      <c r="M25" s="5"/>
      <c r="N25" s="5"/>
      <c r="O25" s="5"/>
      <c r="P25" s="5"/>
      <c r="Q25" s="5"/>
      <c r="R25" s="5"/>
      <c r="S25" s="5"/>
      <c r="T25" s="7"/>
      <c r="U25" s="7"/>
    </row>
    <row r="26" spans="1:21" ht="14.25">
      <c r="A26" s="15">
        <v>2015</v>
      </c>
      <c r="B26" s="5"/>
      <c r="C26" s="14">
        <v>133006.625</v>
      </c>
      <c r="D26" s="14"/>
      <c r="E26" s="14">
        <v>1156093.891739</v>
      </c>
      <c r="F26" s="14"/>
      <c r="G26" s="14">
        <v>1289100.516739</v>
      </c>
      <c r="H26" s="16"/>
      <c r="I26" s="17">
        <v>10.317785407181667</v>
      </c>
      <c r="J26" s="6"/>
      <c r="K26" s="15"/>
      <c r="L26" s="5"/>
      <c r="M26" s="5"/>
      <c r="N26" s="5"/>
      <c r="O26" s="5"/>
      <c r="P26" s="5"/>
      <c r="Q26" s="5"/>
      <c r="R26" s="5"/>
      <c r="S26" s="5"/>
      <c r="T26" s="7"/>
      <c r="U26" s="7"/>
    </row>
    <row r="27" spans="1:21" ht="14.25">
      <c r="A27" s="15" t="s">
        <v>13</v>
      </c>
      <c r="B27" s="5"/>
      <c r="C27" s="18"/>
      <c r="D27" s="18"/>
      <c r="E27" s="18"/>
      <c r="F27" s="18"/>
      <c r="G27" s="18"/>
      <c r="H27" s="5"/>
      <c r="I27" s="16"/>
      <c r="J27" s="5"/>
      <c r="K27" s="5" t="s">
        <v>14</v>
      </c>
      <c r="L27" s="5"/>
      <c r="M27" s="18"/>
      <c r="N27" s="18"/>
      <c r="O27" s="18"/>
      <c r="P27" s="18"/>
      <c r="Q27" s="18"/>
      <c r="R27" s="5"/>
      <c r="S27" s="19"/>
      <c r="T27" s="7"/>
      <c r="U27" s="7"/>
    </row>
    <row r="28" spans="1:21" ht="14.25">
      <c r="A28" s="15">
        <v>1998</v>
      </c>
      <c r="B28" s="5"/>
      <c r="C28" s="14">
        <v>36893.720691</v>
      </c>
      <c r="D28" s="14"/>
      <c r="E28" s="14">
        <v>868814</v>
      </c>
      <c r="F28" s="14"/>
      <c r="G28" s="14">
        <v>905707.720691</v>
      </c>
      <c r="H28" s="5"/>
      <c r="I28" s="16">
        <v>4.073468719340532</v>
      </c>
      <c r="J28" s="6"/>
      <c r="K28" s="15">
        <v>1998</v>
      </c>
      <c r="L28" s="5"/>
      <c r="M28" s="14">
        <v>38521</v>
      </c>
      <c r="N28" s="14"/>
      <c r="O28" s="14">
        <v>906121</v>
      </c>
      <c r="P28" s="14"/>
      <c r="Q28" s="14">
        <v>944642</v>
      </c>
      <c r="R28" s="5"/>
      <c r="S28" s="16">
        <v>4.077841129232026</v>
      </c>
      <c r="T28" s="7"/>
      <c r="U28" s="7"/>
    </row>
    <row r="29" spans="1:21" ht="14.25">
      <c r="A29" s="15">
        <v>1999</v>
      </c>
      <c r="B29" s="5"/>
      <c r="C29" s="14">
        <v>37672.825788</v>
      </c>
      <c r="D29" s="14"/>
      <c r="E29" s="14">
        <v>979763</v>
      </c>
      <c r="F29" s="14"/>
      <c r="G29" s="14">
        <v>1017435.825788</v>
      </c>
      <c r="H29" s="5"/>
      <c r="I29" s="16">
        <v>3.7027225534173174</v>
      </c>
      <c r="J29" s="6"/>
      <c r="K29" s="15">
        <v>1999</v>
      </c>
      <c r="L29" s="5"/>
      <c r="M29" s="14">
        <v>39635</v>
      </c>
      <c r="N29" s="14"/>
      <c r="O29" s="14">
        <v>1019953</v>
      </c>
      <c r="P29" s="14"/>
      <c r="Q29" s="14">
        <v>1059588</v>
      </c>
      <c r="R29" s="5"/>
      <c r="S29" s="16">
        <v>3.740604838861897</v>
      </c>
      <c r="T29" s="7"/>
      <c r="U29" s="7"/>
    </row>
    <row r="30" spans="1:21" ht="14.25">
      <c r="A30" s="15">
        <v>2000</v>
      </c>
      <c r="B30" s="5"/>
      <c r="C30" s="14">
        <v>38974.477714</v>
      </c>
      <c r="D30" s="14"/>
      <c r="E30" s="14">
        <v>1167680.722286</v>
      </c>
      <c r="F30" s="14"/>
      <c r="G30" s="14">
        <v>1206655.2</v>
      </c>
      <c r="H30" s="5"/>
      <c r="I30" s="16">
        <v>3.229959785860949</v>
      </c>
      <c r="J30" s="6"/>
      <c r="K30" s="15">
        <v>2000</v>
      </c>
      <c r="L30" s="5"/>
      <c r="M30" s="14">
        <v>40927.9</v>
      </c>
      <c r="N30" s="14"/>
      <c r="O30" s="14">
        <v>1217242.3000000003</v>
      </c>
      <c r="P30" s="14"/>
      <c r="Q30" s="14">
        <v>1258170.2000000002</v>
      </c>
      <c r="R30" s="5"/>
      <c r="S30" s="16">
        <v>3.2529700671657933</v>
      </c>
      <c r="T30" s="7"/>
      <c r="U30" s="7"/>
    </row>
    <row r="31" spans="1:21" ht="14.25">
      <c r="A31" s="15">
        <v>2001</v>
      </c>
      <c r="B31" s="5"/>
      <c r="C31" s="14">
        <v>39365.977913</v>
      </c>
      <c r="D31" s="14"/>
      <c r="E31" s="14">
        <v>1092674.922087</v>
      </c>
      <c r="F31" s="14"/>
      <c r="G31" s="14">
        <v>1132040.9</v>
      </c>
      <c r="H31" s="5"/>
      <c r="I31" s="16">
        <v>3.477434244027756</v>
      </c>
      <c r="J31" s="6"/>
      <c r="K31" s="15">
        <v>2001</v>
      </c>
      <c r="L31" s="5"/>
      <c r="M31" s="14">
        <v>42751.1</v>
      </c>
      <c r="N31" s="14"/>
      <c r="O31" s="14">
        <v>1137422.4999999998</v>
      </c>
      <c r="P31" s="14"/>
      <c r="Q31" s="14">
        <v>1180173.5999999999</v>
      </c>
      <c r="R31" s="5"/>
      <c r="S31" s="16">
        <v>3.622441647567782</v>
      </c>
      <c r="T31" s="7"/>
      <c r="U31" s="7"/>
    </row>
    <row r="32" spans="1:21" ht="14.25">
      <c r="A32" s="15">
        <v>2002</v>
      </c>
      <c r="B32" s="5"/>
      <c r="C32" s="14">
        <v>41915.256761</v>
      </c>
      <c r="D32" s="14"/>
      <c r="E32" s="14">
        <v>1112895.6432389999</v>
      </c>
      <c r="F32" s="14"/>
      <c r="G32" s="14">
        <v>1154810.9</v>
      </c>
      <c r="H32" s="5"/>
      <c r="I32" s="16">
        <v>3.6296208115978126</v>
      </c>
      <c r="J32" s="6"/>
      <c r="K32" s="15">
        <v>2002</v>
      </c>
      <c r="L32" s="5"/>
      <c r="M32" s="14">
        <v>45362.6</v>
      </c>
      <c r="N32" s="14"/>
      <c r="O32" s="14">
        <v>1157052.2</v>
      </c>
      <c r="P32" s="14"/>
      <c r="Q32" s="14">
        <v>1202414.8</v>
      </c>
      <c r="R32" s="5"/>
      <c r="S32" s="16">
        <v>3.772624887850682</v>
      </c>
      <c r="T32" s="7"/>
      <c r="U32" s="7"/>
    </row>
    <row r="33" spans="1:21" ht="14.25">
      <c r="A33" s="15">
        <v>2003</v>
      </c>
      <c r="B33" s="5"/>
      <c r="C33" s="14">
        <v>47383.695677</v>
      </c>
      <c r="D33" s="14"/>
      <c r="E33" s="14">
        <v>1200752.5777349998</v>
      </c>
      <c r="F33" s="14"/>
      <c r="G33" s="14">
        <v>1248136.273412</v>
      </c>
      <c r="H33" s="5"/>
      <c r="I33" s="16">
        <v>3.7963559497768897</v>
      </c>
      <c r="J33" s="6"/>
      <c r="K33" s="15">
        <v>2003</v>
      </c>
      <c r="L33" s="5"/>
      <c r="M33" s="14">
        <v>47383.695677</v>
      </c>
      <c r="N33" s="14"/>
      <c r="O33" s="14">
        <v>1209737.554973</v>
      </c>
      <c r="P33" s="14"/>
      <c r="Q33" s="14">
        <v>1257121.25065</v>
      </c>
      <c r="R33" s="5"/>
      <c r="S33" s="16">
        <v>3.769222392231462</v>
      </c>
      <c r="T33" s="7"/>
      <c r="U33" s="7"/>
    </row>
    <row r="34" spans="1:21" ht="14.25">
      <c r="A34" s="15">
        <v>2004</v>
      </c>
      <c r="B34" s="5"/>
      <c r="C34" s="14">
        <v>53989.17928</v>
      </c>
      <c r="D34" s="14"/>
      <c r="E34" s="14">
        <v>1391941.148754</v>
      </c>
      <c r="F34" s="14"/>
      <c r="G34" s="14">
        <v>1445930.328034</v>
      </c>
      <c r="H34" s="5"/>
      <c r="I34" s="16">
        <v>3.733871420582754</v>
      </c>
      <c r="J34" s="6"/>
      <c r="K34" s="15">
        <v>2004</v>
      </c>
      <c r="L34" s="5"/>
      <c r="M34" s="14">
        <v>58180.836171999996</v>
      </c>
      <c r="N34" s="14"/>
      <c r="O34" s="14">
        <v>1466920.460301</v>
      </c>
      <c r="P34" s="14"/>
      <c r="Q34" s="14">
        <v>1525101.296473</v>
      </c>
      <c r="R34" s="5"/>
      <c r="S34" s="16">
        <v>3.8148833986667596</v>
      </c>
      <c r="T34" s="7"/>
      <c r="U34" s="7"/>
    </row>
    <row r="35" spans="1:21" ht="14.25">
      <c r="A35" s="15">
        <v>2005</v>
      </c>
      <c r="B35" s="5"/>
      <c r="C35" s="14">
        <v>59291.060899</v>
      </c>
      <c r="D35" s="14"/>
      <c r="E35" s="14">
        <v>1587165.6039730003</v>
      </c>
      <c r="F35" s="14"/>
      <c r="G35" s="14">
        <v>1646456.6648720002</v>
      </c>
      <c r="H35" s="5"/>
      <c r="I35" s="16">
        <v>3.601130971983975</v>
      </c>
      <c r="J35" s="6"/>
      <c r="K35" s="15">
        <v>2005</v>
      </c>
      <c r="L35" s="5"/>
      <c r="M35" s="14">
        <v>58847.488682999996</v>
      </c>
      <c r="N35" s="14"/>
      <c r="O35" s="14">
        <v>1614607.0318560004</v>
      </c>
      <c r="P35" s="14"/>
      <c r="Q35" s="14">
        <v>1673454.5205390004</v>
      </c>
      <c r="R35" s="5"/>
      <c r="S35" s="16">
        <v>3.5165275160298886</v>
      </c>
      <c r="T35" s="7"/>
      <c r="U35" s="7"/>
    </row>
    <row r="36" spans="1:21" ht="14.25">
      <c r="A36" s="15">
        <v>2006</v>
      </c>
      <c r="B36" s="5"/>
      <c r="C36" s="14">
        <v>65325.762492</v>
      </c>
      <c r="D36" s="14"/>
      <c r="E36" s="14">
        <v>1766346.906005</v>
      </c>
      <c r="F36" s="14"/>
      <c r="G36" s="14">
        <v>1831672.668497</v>
      </c>
      <c r="H36" s="5"/>
      <c r="I36" s="16">
        <v>3.5664539639390815</v>
      </c>
      <c r="J36" s="6"/>
      <c r="K36" s="15">
        <v>2006</v>
      </c>
      <c r="L36" s="5"/>
      <c r="M36" s="14">
        <v>64841.422682000004</v>
      </c>
      <c r="N36" s="14"/>
      <c r="O36" s="14">
        <v>1798614.6717099997</v>
      </c>
      <c r="P36" s="14"/>
      <c r="Q36" s="14">
        <v>1863456.0943919998</v>
      </c>
      <c r="R36" s="5"/>
      <c r="S36" s="16">
        <v>3.4796324355125834</v>
      </c>
      <c r="T36" s="7"/>
      <c r="U36" s="7"/>
    </row>
    <row r="37" spans="1:21" ht="14.25">
      <c r="A37" s="15">
        <v>2007</v>
      </c>
      <c r="B37" s="5"/>
      <c r="C37" s="14">
        <v>71912.995084</v>
      </c>
      <c r="D37" s="14"/>
      <c r="E37" s="14">
        <v>1877425.2197589998</v>
      </c>
      <c r="F37" s="14"/>
      <c r="G37" s="14">
        <v>1949338.2148429998</v>
      </c>
      <c r="H37" s="5"/>
      <c r="I37" s="16">
        <v>3.6890978967337325</v>
      </c>
      <c r="J37" s="6"/>
      <c r="K37" s="15">
        <v>2007</v>
      </c>
      <c r="L37" s="5"/>
      <c r="M37" s="14">
        <v>76901.473024</v>
      </c>
      <c r="N37" s="14"/>
      <c r="O37" s="14">
        <v>1940490.3303540002</v>
      </c>
      <c r="P37" s="14"/>
      <c r="Q37" s="14">
        <v>2017391.8033780002</v>
      </c>
      <c r="R37" s="5"/>
      <c r="S37" s="16">
        <v>3.811925521618218</v>
      </c>
      <c r="T37" s="7"/>
      <c r="U37" s="7"/>
    </row>
    <row r="38" spans="1:21" ht="14.25">
      <c r="A38" s="15">
        <v>2008</v>
      </c>
      <c r="B38" s="5"/>
      <c r="C38" s="14">
        <v>80487.688889</v>
      </c>
      <c r="D38" s="14"/>
      <c r="E38" s="14">
        <v>2019653.535036</v>
      </c>
      <c r="F38" s="14"/>
      <c r="G38" s="14">
        <v>2100141.223925</v>
      </c>
      <c r="H38" s="5"/>
      <c r="I38" s="16">
        <v>3.8324893570049916</v>
      </c>
      <c r="J38" s="6"/>
      <c r="K38" s="15">
        <v>2008</v>
      </c>
      <c r="L38" s="5"/>
      <c r="M38" s="14">
        <v>85540.66827200001</v>
      </c>
      <c r="N38" s="14"/>
      <c r="O38" s="14">
        <v>2080450.1321769997</v>
      </c>
      <c r="P38" s="14"/>
      <c r="Q38" s="14">
        <v>2165990.8004489997</v>
      </c>
      <c r="R38" s="5"/>
      <c r="S38" s="16">
        <v>3.9492627694571847</v>
      </c>
      <c r="T38" s="7"/>
      <c r="U38" s="7"/>
    </row>
    <row r="39" spans="1:21" ht="14.25">
      <c r="A39" s="15">
        <v>2009</v>
      </c>
      <c r="B39" s="5"/>
      <c r="C39" s="14">
        <v>71680.992733</v>
      </c>
      <c r="D39" s="14"/>
      <c r="E39" s="14">
        <v>1486195.2134790001</v>
      </c>
      <c r="F39" s="14"/>
      <c r="G39" s="14">
        <v>1557876.2062120002</v>
      </c>
      <c r="H39" s="5"/>
      <c r="I39" s="17">
        <v>4.601199533517072</v>
      </c>
      <c r="J39" s="6"/>
      <c r="K39" s="15">
        <v>2009</v>
      </c>
      <c r="L39" s="5"/>
      <c r="M39" s="14">
        <v>71849.211217</v>
      </c>
      <c r="N39" s="14"/>
      <c r="O39" s="14">
        <v>1531716.756272</v>
      </c>
      <c r="P39" s="14"/>
      <c r="Q39" s="14">
        <v>1603565.967489</v>
      </c>
      <c r="R39" s="5"/>
      <c r="S39" s="17">
        <v>4.48058967786075</v>
      </c>
      <c r="T39" s="7"/>
      <c r="U39" s="7"/>
    </row>
    <row r="40" spans="1:21" ht="14.25">
      <c r="A40" s="15">
        <v>2010</v>
      </c>
      <c r="B40" s="5"/>
      <c r="C40" s="14">
        <v>81863.353344</v>
      </c>
      <c r="D40" s="14"/>
      <c r="E40" s="14">
        <v>1818028.817981</v>
      </c>
      <c r="F40" s="14"/>
      <c r="G40" s="14">
        <v>1899892.171325</v>
      </c>
      <c r="H40" s="5"/>
      <c r="I40" s="17">
        <v>4.3088420795432745</v>
      </c>
      <c r="J40" s="6"/>
      <c r="K40" s="15">
        <v>2010</v>
      </c>
      <c r="L40" s="5"/>
      <c r="M40" s="14">
        <v>82014.536384</v>
      </c>
      <c r="N40" s="14"/>
      <c r="O40" s="14">
        <v>1749131.0010600002</v>
      </c>
      <c r="P40" s="14"/>
      <c r="Q40" s="14">
        <v>1831145.5374440001</v>
      </c>
      <c r="R40" s="5"/>
      <c r="S40" s="17">
        <v>4.478864989534354</v>
      </c>
      <c r="T40" s="7"/>
      <c r="U40" s="7"/>
    </row>
    <row r="41" spans="1:21" ht="14.25">
      <c r="A41" s="15">
        <v>2011</v>
      </c>
      <c r="B41" s="5"/>
      <c r="C41" s="14">
        <v>98958.657</v>
      </c>
      <c r="D41" s="14"/>
      <c r="E41" s="14">
        <v>2089134.0054160003</v>
      </c>
      <c r="F41" s="14"/>
      <c r="G41" s="14">
        <v>2188092.662442</v>
      </c>
      <c r="H41" s="5"/>
      <c r="I41" s="17">
        <v>4.522599007098636</v>
      </c>
      <c r="J41" s="6"/>
      <c r="K41" s="15">
        <v>2011</v>
      </c>
      <c r="L41" s="5"/>
      <c r="M41" s="14">
        <v>104137.852</v>
      </c>
      <c r="N41" s="14"/>
      <c r="O41" s="14">
        <v>2161587.784311</v>
      </c>
      <c r="P41" s="14"/>
      <c r="Q41" s="14">
        <v>2265894</v>
      </c>
      <c r="R41" s="5"/>
      <c r="S41" s="17">
        <v>4.603313998315897</v>
      </c>
      <c r="T41" s="7"/>
      <c r="U41" s="7"/>
    </row>
    <row r="42" spans="1:21" ht="14.25">
      <c r="A42" s="15">
        <v>2012</v>
      </c>
      <c r="B42" s="5"/>
      <c r="C42" s="14">
        <v>102919.339</v>
      </c>
      <c r="D42" s="14"/>
      <c r="E42" s="14">
        <v>2147809.7295870003</v>
      </c>
      <c r="F42" s="14"/>
      <c r="G42" s="14">
        <v>2250729.1899980004</v>
      </c>
      <c r="H42" s="5"/>
      <c r="I42" s="17">
        <v>4.57271629427312</v>
      </c>
      <c r="J42" s="6"/>
      <c r="K42" s="15">
        <v>2012</v>
      </c>
      <c r="L42" s="5"/>
      <c r="M42" s="14">
        <v>108227.104</v>
      </c>
      <c r="N42" s="14"/>
      <c r="O42" s="14">
        <v>2227083.1766970004</v>
      </c>
      <c r="P42" s="14"/>
      <c r="Q42" s="14">
        <v>2335613.261276</v>
      </c>
      <c r="R42" s="5"/>
      <c r="S42" s="17">
        <v>4.646748945058973</v>
      </c>
      <c r="T42" s="7"/>
      <c r="U42" s="7"/>
    </row>
    <row r="43" spans="1:21" ht="14.25">
      <c r="A43" s="15">
        <v>2013</v>
      </c>
      <c r="B43" s="5"/>
      <c r="C43" s="14">
        <v>104234.684</v>
      </c>
      <c r="D43" s="14"/>
      <c r="E43" s="14">
        <v>2135526.261676</v>
      </c>
      <c r="F43" s="14"/>
      <c r="G43" s="14">
        <v>2239753.9240739997</v>
      </c>
      <c r="H43" s="5"/>
      <c r="I43" s="17">
        <v>4.653531858018363</v>
      </c>
      <c r="J43" s="6"/>
      <c r="K43" s="15">
        <v>2013</v>
      </c>
      <c r="L43" s="5"/>
      <c r="M43" s="14">
        <v>109715.306</v>
      </c>
      <c r="N43" s="14"/>
      <c r="O43" s="14">
        <v>2220688.993864</v>
      </c>
      <c r="P43" s="14"/>
      <c r="Q43" s="14">
        <v>2330795.906341</v>
      </c>
      <c r="R43" s="5"/>
      <c r="S43" s="17">
        <v>4.72400488508886</v>
      </c>
      <c r="T43" s="7"/>
      <c r="U43" s="7"/>
    </row>
    <row r="44" spans="1:21" ht="14.25">
      <c r="A44" s="15">
        <v>2014</v>
      </c>
      <c r="B44" s="5"/>
      <c r="C44" s="14">
        <v>111730.541</v>
      </c>
      <c r="D44" s="14"/>
      <c r="E44" s="14">
        <v>2202228.117886</v>
      </c>
      <c r="F44" s="14"/>
      <c r="G44" s="14">
        <v>2313960.3455109997</v>
      </c>
      <c r="H44" s="5"/>
      <c r="I44" s="17">
        <v>4.828614623485511</v>
      </c>
      <c r="J44" s="6"/>
      <c r="K44" s="15">
        <v>2014</v>
      </c>
      <c r="L44" s="5"/>
      <c r="M44" s="14">
        <v>117299.638</v>
      </c>
      <c r="N44" s="14"/>
      <c r="O44" s="14">
        <v>2292363.1302510006</v>
      </c>
      <c r="P44" s="14"/>
      <c r="Q44" s="14">
        <v>2409790.1473430004</v>
      </c>
      <c r="R44" s="5"/>
      <c r="S44" s="17">
        <v>4.872914648666537</v>
      </c>
      <c r="T44" s="7"/>
      <c r="U44" s="7"/>
    </row>
    <row r="45" spans="1:21" ht="14.25">
      <c r="A45" s="15">
        <v>2015</v>
      </c>
      <c r="B45" s="5"/>
      <c r="C45" s="14">
        <v>113501.286</v>
      </c>
      <c r="D45" s="14"/>
      <c r="E45" s="14">
        <f>G45-C45</f>
        <v>2128162.428914</v>
      </c>
      <c r="F45" s="14"/>
      <c r="G45" s="14">
        <v>2241663.7149139997</v>
      </c>
      <c r="H45" s="5"/>
      <c r="I45" s="17">
        <v>5.063261061187067</v>
      </c>
      <c r="J45" s="6"/>
      <c r="K45" s="15">
        <v>2015</v>
      </c>
      <c r="L45" s="5"/>
      <c r="M45" s="14">
        <v>119271.122</v>
      </c>
      <c r="N45" s="14"/>
      <c r="O45" s="14">
        <v>2189427.986921</v>
      </c>
      <c r="P45" s="14"/>
      <c r="Q45" s="14">
        <v>2308699.108921</v>
      </c>
      <c r="R45" s="5"/>
      <c r="S45" s="17">
        <v>5.166161391024355</v>
      </c>
      <c r="T45" s="7"/>
      <c r="U45" s="7"/>
    </row>
    <row r="46" spans="1:21" ht="14.25">
      <c r="A46" s="15" t="s">
        <v>15</v>
      </c>
      <c r="B46" s="5"/>
      <c r="C46" s="18"/>
      <c r="D46" s="18"/>
      <c r="E46" s="18"/>
      <c r="F46" s="18"/>
      <c r="G46" s="18"/>
      <c r="H46" s="5"/>
      <c r="I46" s="19"/>
      <c r="J46" s="5"/>
      <c r="K46" s="15" t="s">
        <v>15</v>
      </c>
      <c r="L46" s="5"/>
      <c r="M46" s="18"/>
      <c r="N46" s="18"/>
      <c r="O46" s="18"/>
      <c r="P46" s="18"/>
      <c r="Q46" s="18"/>
      <c r="R46" s="5"/>
      <c r="S46" s="19"/>
      <c r="T46" s="7"/>
      <c r="U46" s="7"/>
    </row>
    <row r="47" spans="1:21" ht="14.25">
      <c r="A47" s="15">
        <v>1998</v>
      </c>
      <c r="B47" s="5"/>
      <c r="C47" s="18">
        <v>14917.840309</v>
      </c>
      <c r="D47" s="18"/>
      <c r="E47" s="18">
        <v>-284170.43858131</v>
      </c>
      <c r="F47" s="18"/>
      <c r="G47" s="18">
        <v>-269252.59827231</v>
      </c>
      <c r="H47" s="6"/>
      <c r="I47" s="19" t="s">
        <v>16</v>
      </c>
      <c r="J47" s="6"/>
      <c r="K47" s="15">
        <v>1998</v>
      </c>
      <c r="L47" s="5"/>
      <c r="M47" s="18">
        <v>13290.561000000002</v>
      </c>
      <c r="N47" s="18"/>
      <c r="O47" s="18">
        <v>-321477.43858131</v>
      </c>
      <c r="P47" s="18"/>
      <c r="Q47" s="18">
        <v>-308186.87758131</v>
      </c>
      <c r="R47" s="18"/>
      <c r="S47" s="19" t="s">
        <v>16</v>
      </c>
      <c r="T47" s="7"/>
      <c r="U47" s="7"/>
    </row>
    <row r="48" spans="1:21" ht="14.25">
      <c r="A48" s="15">
        <v>1999</v>
      </c>
      <c r="B48" s="5"/>
      <c r="C48" s="18">
        <v>10716.519212</v>
      </c>
      <c r="D48" s="18"/>
      <c r="E48" s="18">
        <v>-385963.519722</v>
      </c>
      <c r="F48" s="18"/>
      <c r="G48" s="18">
        <v>-375247.00051000004</v>
      </c>
      <c r="H48" s="6"/>
      <c r="I48" s="19" t="s">
        <v>16</v>
      </c>
      <c r="J48" s="6"/>
      <c r="K48" s="15">
        <v>1999</v>
      </c>
      <c r="L48" s="5"/>
      <c r="M48" s="18">
        <v>8754.345000000001</v>
      </c>
      <c r="N48" s="18"/>
      <c r="O48" s="18">
        <v>-426153.519722</v>
      </c>
      <c r="P48" s="18"/>
      <c r="Q48" s="18">
        <v>-417399.174722</v>
      </c>
      <c r="R48" s="18"/>
      <c r="S48" s="19" t="s">
        <v>16</v>
      </c>
      <c r="T48" s="7"/>
      <c r="U48" s="7"/>
    </row>
    <row r="49" spans="1:21" ht="14.25">
      <c r="A49" s="15">
        <v>2000</v>
      </c>
      <c r="B49" s="5"/>
      <c r="C49" s="18">
        <v>12290.973286</v>
      </c>
      <c r="D49" s="18"/>
      <c r="E49" s="18">
        <v>-505231.1732859998</v>
      </c>
      <c r="F49" s="18"/>
      <c r="G49" s="18">
        <v>-492940.19999999984</v>
      </c>
      <c r="H49" s="6"/>
      <c r="I49" s="19" t="s">
        <v>16</v>
      </c>
      <c r="J49" s="6"/>
      <c r="K49" s="15">
        <v>2000</v>
      </c>
      <c r="L49" s="5"/>
      <c r="M49" s="20">
        <v>10337.551</v>
      </c>
      <c r="N49" s="18"/>
      <c r="O49" s="18">
        <v>-554792.7510000002</v>
      </c>
      <c r="P49" s="18"/>
      <c r="Q49" s="18">
        <v>-544455.2000000001</v>
      </c>
      <c r="R49" s="18"/>
      <c r="S49" s="19" t="s">
        <v>16</v>
      </c>
      <c r="T49" s="7"/>
      <c r="U49" s="7"/>
    </row>
    <row r="50" spans="1:21" ht="14.25">
      <c r="A50" s="15">
        <v>2001</v>
      </c>
      <c r="B50" s="5"/>
      <c r="C50" s="18">
        <v>14312.918086999998</v>
      </c>
      <c r="D50" s="18"/>
      <c r="E50" s="18">
        <v>-482033.4180869999</v>
      </c>
      <c r="F50" s="18"/>
      <c r="G50" s="18">
        <v>-467720.4999999999</v>
      </c>
      <c r="H50" s="6"/>
      <c r="I50" s="19" t="s">
        <v>16</v>
      </c>
      <c r="J50" s="6"/>
      <c r="K50" s="15">
        <v>2001</v>
      </c>
      <c r="L50" s="5"/>
      <c r="M50" s="20">
        <v>10927.796000000002</v>
      </c>
      <c r="N50" s="18"/>
      <c r="O50" s="18">
        <v>-526780.9959999997</v>
      </c>
      <c r="P50" s="18"/>
      <c r="Q50" s="18">
        <v>-515853.19999999984</v>
      </c>
      <c r="R50" s="18"/>
      <c r="S50" s="19" t="s">
        <v>16</v>
      </c>
      <c r="T50" s="7"/>
      <c r="U50" s="7"/>
    </row>
    <row r="51" spans="1:21" ht="14.25">
      <c r="A51" s="15">
        <v>2002</v>
      </c>
      <c r="B51" s="5"/>
      <c r="C51" s="18">
        <v>11228.965239000005</v>
      </c>
      <c r="D51" s="18"/>
      <c r="E51" s="18">
        <v>-536441.1652389999</v>
      </c>
      <c r="F51" s="18"/>
      <c r="G51" s="18">
        <v>-525212.2</v>
      </c>
      <c r="H51" s="6"/>
      <c r="I51" s="19" t="s">
        <v>16</v>
      </c>
      <c r="J51" s="6"/>
      <c r="K51" s="15">
        <v>2002</v>
      </c>
      <c r="L51" s="5"/>
      <c r="M51" s="20">
        <v>7781.622000000003</v>
      </c>
      <c r="N51" s="18"/>
      <c r="O51" s="18">
        <v>-580597.722</v>
      </c>
      <c r="P51" s="18"/>
      <c r="Q51" s="18">
        <v>-572816.1000000001</v>
      </c>
      <c r="R51" s="18"/>
      <c r="S51" s="19" t="s">
        <v>16</v>
      </c>
      <c r="T51" s="7"/>
      <c r="U51" s="7"/>
    </row>
    <row r="52" spans="1:21" ht="14.25">
      <c r="A52" s="15">
        <v>2003</v>
      </c>
      <c r="B52" s="5"/>
      <c r="C52" s="18">
        <v>12008.992322999999</v>
      </c>
      <c r="D52" s="18"/>
      <c r="E52" s="18">
        <v>-608778.3394819997</v>
      </c>
      <c r="F52" s="18"/>
      <c r="G52" s="18">
        <v>-596769.3471589999</v>
      </c>
      <c r="H52" s="6"/>
      <c r="I52" s="19" t="s">
        <v>16</v>
      </c>
      <c r="J52" s="6"/>
      <c r="K52" s="15">
        <v>2003</v>
      </c>
      <c r="L52" s="5"/>
      <c r="M52" s="20">
        <v>12008.992322999999</v>
      </c>
      <c r="N52" s="18"/>
      <c r="O52" s="18">
        <v>-617763.3167199999</v>
      </c>
      <c r="P52" s="18"/>
      <c r="Q52" s="18">
        <v>-605754.324397</v>
      </c>
      <c r="R52" s="18"/>
      <c r="S52" s="19" t="s">
        <v>16</v>
      </c>
      <c r="T52" s="7"/>
      <c r="U52" s="7"/>
    </row>
    <row r="53" spans="1:21" ht="14.25">
      <c r="A53" s="15">
        <v>2004</v>
      </c>
      <c r="B53" s="5"/>
      <c r="C53" s="18">
        <v>7428.900720000005</v>
      </c>
      <c r="D53" s="18"/>
      <c r="E53" s="18">
        <v>-724203.6646970001</v>
      </c>
      <c r="F53" s="18"/>
      <c r="G53" s="18">
        <v>-716774.7639770001</v>
      </c>
      <c r="H53" s="6"/>
      <c r="I53" s="19" t="s">
        <v>16</v>
      </c>
      <c r="J53" s="6"/>
      <c r="K53" s="15">
        <v>2004</v>
      </c>
      <c r="L53" s="5"/>
      <c r="M53" s="20">
        <v>3237.243828000006</v>
      </c>
      <c r="N53" s="2"/>
      <c r="O53" s="20">
        <v>-799182.976244</v>
      </c>
      <c r="P53" s="2"/>
      <c r="Q53" s="20">
        <v>-795945.7324160001</v>
      </c>
      <c r="R53" s="18"/>
      <c r="S53" s="19" t="s">
        <v>16</v>
      </c>
      <c r="T53" s="7"/>
      <c r="U53" s="7"/>
    </row>
    <row r="54" spans="1:21" ht="14.25">
      <c r="A54" s="15">
        <v>2005</v>
      </c>
      <c r="B54" s="5"/>
      <c r="C54" s="20">
        <v>3891.286101000005</v>
      </c>
      <c r="D54" s="20"/>
      <c r="E54" s="20">
        <v>-845451.9395140002</v>
      </c>
      <c r="F54" s="20"/>
      <c r="G54" s="20">
        <v>-841560.6534130002</v>
      </c>
      <c r="H54" s="6"/>
      <c r="I54" s="19" t="s">
        <v>16</v>
      </c>
      <c r="J54" s="6"/>
      <c r="K54" s="15">
        <v>2005</v>
      </c>
      <c r="L54" s="21"/>
      <c r="M54" s="20">
        <v>4334.858317000006</v>
      </c>
      <c r="N54" s="2"/>
      <c r="O54" s="20">
        <v>-872893.3673970003</v>
      </c>
      <c r="P54" s="2"/>
      <c r="Q54" s="20">
        <v>-868558.5090800003</v>
      </c>
      <c r="R54" s="18"/>
      <c r="S54" s="19" t="s">
        <v>16</v>
      </c>
      <c r="T54" s="7"/>
      <c r="U54" s="7"/>
    </row>
    <row r="55" spans="1:21" ht="14.25">
      <c r="A55" s="15">
        <v>2006</v>
      </c>
      <c r="B55" s="12"/>
      <c r="C55" s="20">
        <v>5624.616507999999</v>
      </c>
      <c r="D55" s="22"/>
      <c r="E55" s="20">
        <v>-899331.5839249999</v>
      </c>
      <c r="F55" s="20"/>
      <c r="G55" s="20">
        <v>-893706.9674169999</v>
      </c>
      <c r="H55" s="23"/>
      <c r="I55" s="19" t="s">
        <v>16</v>
      </c>
      <c r="J55" s="6"/>
      <c r="K55" s="15">
        <v>2006</v>
      </c>
      <c r="L55" s="12"/>
      <c r="M55" s="20">
        <v>6108.956317999997</v>
      </c>
      <c r="N55" s="2"/>
      <c r="O55" s="20">
        <v>-931599.3496299996</v>
      </c>
      <c r="P55" s="2"/>
      <c r="Q55" s="20">
        <v>-925490.3933119997</v>
      </c>
      <c r="R55" s="2"/>
      <c r="S55" s="24" t="s">
        <v>16</v>
      </c>
      <c r="T55" s="7"/>
      <c r="U55" s="7"/>
    </row>
    <row r="56" spans="1:21" ht="14.25">
      <c r="A56" s="15">
        <v>2007</v>
      </c>
      <c r="B56" s="12"/>
      <c r="C56" s="20">
        <v>18078.792916000006</v>
      </c>
      <c r="D56" s="22"/>
      <c r="E56" s="20">
        <v>-923955.0232379998</v>
      </c>
      <c r="F56" s="20"/>
      <c r="G56" s="20">
        <v>-905876.2303219999</v>
      </c>
      <c r="H56" s="23"/>
      <c r="I56" s="25" t="s">
        <v>16</v>
      </c>
      <c r="J56" s="6"/>
      <c r="K56" s="15">
        <v>2007</v>
      </c>
      <c r="L56" s="12"/>
      <c r="M56" s="20">
        <v>13090.314975999994</v>
      </c>
      <c r="N56" s="2"/>
      <c r="O56" s="20">
        <v>-987020.1338330002</v>
      </c>
      <c r="P56" s="2"/>
      <c r="Q56" s="20">
        <v>-973929.8188570002</v>
      </c>
      <c r="R56" s="2"/>
      <c r="S56" s="24" t="s">
        <v>16</v>
      </c>
      <c r="T56" s="7"/>
      <c r="U56" s="7"/>
    </row>
    <row r="57" spans="1:21" ht="14.25">
      <c r="A57" s="15">
        <v>2008</v>
      </c>
      <c r="B57" s="12"/>
      <c r="C57" s="20">
        <v>34273.71811100001</v>
      </c>
      <c r="D57" s="22"/>
      <c r="E57" s="20">
        <v>-965239.9393159999</v>
      </c>
      <c r="F57" s="20"/>
      <c r="G57" s="20">
        <v>-930966.2212050001</v>
      </c>
      <c r="H57" s="23"/>
      <c r="I57" s="25" t="s">
        <v>16</v>
      </c>
      <c r="J57" s="23"/>
      <c r="K57" s="15">
        <v>2008</v>
      </c>
      <c r="L57" s="12"/>
      <c r="M57" s="20">
        <v>29220.738727999997</v>
      </c>
      <c r="N57" s="2"/>
      <c r="O57" s="20">
        <v>-1026036.5364569996</v>
      </c>
      <c r="P57" s="2"/>
      <c r="Q57" s="20">
        <v>-996815.7977289998</v>
      </c>
      <c r="R57" s="2"/>
      <c r="S57" s="24" t="s">
        <v>16</v>
      </c>
      <c r="T57" s="7"/>
      <c r="U57" s="7"/>
    </row>
    <row r="58" spans="1:21" ht="14.25">
      <c r="A58" s="15">
        <v>2009</v>
      </c>
      <c r="B58" s="12"/>
      <c r="C58" s="20">
        <v>26772.940266999998</v>
      </c>
      <c r="D58" s="22"/>
      <c r="E58" s="20">
        <v>-631722.7384610001</v>
      </c>
      <c r="F58" s="20"/>
      <c r="G58" s="20">
        <v>-604949.7981940003</v>
      </c>
      <c r="H58" s="23"/>
      <c r="I58" s="25" t="s">
        <v>16</v>
      </c>
      <c r="J58" s="23"/>
      <c r="K58" s="15">
        <v>2009</v>
      </c>
      <c r="L58" s="12"/>
      <c r="M58" s="20">
        <v>26604.721783</v>
      </c>
      <c r="N58" s="2"/>
      <c r="O58" s="20">
        <v>-677244.281254</v>
      </c>
      <c r="P58" s="2"/>
      <c r="Q58" s="20">
        <v>-650639.559471</v>
      </c>
      <c r="R58" s="2"/>
      <c r="S58" s="24" t="s">
        <v>16</v>
      </c>
      <c r="T58" s="7"/>
      <c r="U58" s="7"/>
    </row>
    <row r="59" spans="1:21" ht="14.25">
      <c r="A59" s="15">
        <v>2010</v>
      </c>
      <c r="B59" s="12"/>
      <c r="C59" s="20">
        <v>33956.748655999996</v>
      </c>
      <c r="D59" s="22"/>
      <c r="E59" s="20">
        <v>-811257.9982820002</v>
      </c>
      <c r="F59" s="20"/>
      <c r="G59" s="20">
        <v>-777301.2496260002</v>
      </c>
      <c r="H59" s="23"/>
      <c r="I59" s="25" t="s">
        <v>16</v>
      </c>
      <c r="J59" s="23"/>
      <c r="K59" s="15">
        <v>2010</v>
      </c>
      <c r="L59" s="12"/>
      <c r="M59" s="20">
        <v>33805.56561599999</v>
      </c>
      <c r="N59" s="2"/>
      <c r="O59" s="20">
        <v>-742360.1813610003</v>
      </c>
      <c r="P59" s="2"/>
      <c r="Q59" s="20">
        <v>-708554.6157450003</v>
      </c>
      <c r="R59" s="2"/>
      <c r="S59" s="24" t="s">
        <v>16</v>
      </c>
      <c r="T59" s="7"/>
      <c r="U59" s="7"/>
    </row>
    <row r="60" spans="1:21" ht="14.25">
      <c r="A60" s="15">
        <v>2011</v>
      </c>
      <c r="B60" s="12"/>
      <c r="C60" s="20">
        <v>37485.79199999999</v>
      </c>
      <c r="D60" s="22"/>
      <c r="E60" s="20">
        <v>-927390.7063380003</v>
      </c>
      <c r="F60" s="20"/>
      <c r="G60" s="20">
        <v>-889904.9143640001</v>
      </c>
      <c r="H60" s="23"/>
      <c r="I60" s="25" t="s">
        <v>16</v>
      </c>
      <c r="J60" s="23"/>
      <c r="K60" s="15">
        <v>2011</v>
      </c>
      <c r="L60" s="12"/>
      <c r="M60" s="20">
        <v>32306.596999999994</v>
      </c>
      <c r="N60" s="2"/>
      <c r="O60" s="20">
        <v>-999844.4852329998</v>
      </c>
      <c r="P60" s="2"/>
      <c r="Q60" s="20">
        <v>-967706.251922</v>
      </c>
      <c r="R60" s="2"/>
      <c r="S60" s="24" t="s">
        <v>16</v>
      </c>
      <c r="T60" s="7"/>
      <c r="U60" s="7"/>
    </row>
    <row r="61" spans="1:21" ht="14.25">
      <c r="A61" s="15">
        <v>2012</v>
      </c>
      <c r="B61" s="12"/>
      <c r="C61" s="20">
        <v>38630.872</v>
      </c>
      <c r="D61" s="22"/>
      <c r="E61" s="20">
        <v>-937014.1112170003</v>
      </c>
      <c r="F61" s="20"/>
      <c r="G61" s="20">
        <v>-898527.5676280004</v>
      </c>
      <c r="H61" s="23"/>
      <c r="I61" s="34" t="s">
        <v>16</v>
      </c>
      <c r="J61" s="23"/>
      <c r="K61" s="15">
        <v>2012</v>
      </c>
      <c r="L61" s="12"/>
      <c r="M61" s="20">
        <v>33323.107</v>
      </c>
      <c r="N61" s="2"/>
      <c r="O61" s="20">
        <v>-1016287.5583270004</v>
      </c>
      <c r="P61" s="2"/>
      <c r="Q61" s="20">
        <v>-983411.6389060002</v>
      </c>
      <c r="R61" s="2"/>
      <c r="S61" s="35" t="s">
        <v>16</v>
      </c>
      <c r="T61" s="7"/>
      <c r="U61" s="7"/>
    </row>
    <row r="62" spans="1:21" ht="14.25">
      <c r="A62" s="15">
        <v>2013</v>
      </c>
      <c r="B62" s="12"/>
      <c r="C62" s="20">
        <v>40124.625000000015</v>
      </c>
      <c r="D62" s="22"/>
      <c r="E62" s="20">
        <v>-907840.0638339999</v>
      </c>
      <c r="F62" s="20"/>
      <c r="G62" s="20">
        <v>-867688.4532319997</v>
      </c>
      <c r="H62" s="23"/>
      <c r="I62" s="34" t="s">
        <v>16</v>
      </c>
      <c r="J62" s="23"/>
      <c r="K62" s="15">
        <v>2013</v>
      </c>
      <c r="L62" s="12"/>
      <c r="M62" s="20">
        <v>34644.00300000001</v>
      </c>
      <c r="N62" s="2"/>
      <c r="O62" s="20">
        <v>-993002.7960219998</v>
      </c>
      <c r="P62" s="2"/>
      <c r="Q62" s="20">
        <v>-958730.4354989999</v>
      </c>
      <c r="R62" s="2"/>
      <c r="S62" s="35" t="s">
        <v>16</v>
      </c>
      <c r="T62" s="7"/>
      <c r="U62" s="7"/>
    </row>
    <row r="63" spans="1:21" ht="14.25">
      <c r="A63" s="15">
        <v>2014</v>
      </c>
      <c r="B63" s="12"/>
      <c r="C63" s="20">
        <v>38283.99799999999</v>
      </c>
      <c r="D63" s="22"/>
      <c r="E63" s="20">
        <v>-950413.2675009996</v>
      </c>
      <c r="F63" s="20"/>
      <c r="G63" s="20">
        <v>-911679.4261259995</v>
      </c>
      <c r="H63" s="23"/>
      <c r="I63" s="34" t="s">
        <v>16</v>
      </c>
      <c r="J63" s="23"/>
      <c r="K63" s="15">
        <v>2014</v>
      </c>
      <c r="L63" s="12"/>
      <c r="M63" s="20">
        <v>32714.900999999983</v>
      </c>
      <c r="N63" s="2"/>
      <c r="O63" s="20">
        <v>-1040548.2798660004</v>
      </c>
      <c r="P63" s="2"/>
      <c r="Q63" s="20">
        <v>-1007509.2279580003</v>
      </c>
      <c r="R63" s="2"/>
      <c r="S63" s="35" t="s">
        <v>16</v>
      </c>
      <c r="T63" s="37" t="s">
        <v>23</v>
      </c>
      <c r="U63" s="7"/>
    </row>
    <row r="64" spans="1:21" ht="15" thickBot="1">
      <c r="A64" s="26">
        <v>2015</v>
      </c>
      <c r="B64" s="8"/>
      <c r="C64" s="36">
        <v>19505.339000000007</v>
      </c>
      <c r="D64" s="28"/>
      <c r="E64" s="36">
        <v>-972068.5371749997</v>
      </c>
      <c r="F64" s="27"/>
      <c r="G64" s="36">
        <v>-952563.1981749996</v>
      </c>
      <c r="H64" s="29"/>
      <c r="I64" s="30" t="s">
        <v>16</v>
      </c>
      <c r="J64" s="29"/>
      <c r="K64" s="26">
        <v>2015</v>
      </c>
      <c r="L64" s="8"/>
      <c r="M64" s="36">
        <v>13735.502999999997</v>
      </c>
      <c r="N64" s="3"/>
      <c r="O64" s="36">
        <v>-1033334.0951819997</v>
      </c>
      <c r="P64" s="3"/>
      <c r="Q64" s="36">
        <v>-1019598.5921819997</v>
      </c>
      <c r="R64" s="3"/>
      <c r="S64" s="31" t="s">
        <v>16</v>
      </c>
      <c r="T64" s="7"/>
      <c r="U64" s="7"/>
    </row>
    <row r="65" spans="1:21" ht="14.25">
      <c r="A65" s="5" t="s">
        <v>17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7"/>
      <c r="U65" s="7"/>
    </row>
    <row r="66" spans="1:21" ht="14.25">
      <c r="A66" s="5" t="s">
        <v>18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7"/>
      <c r="U66" s="7"/>
    </row>
    <row r="67" spans="1:21" ht="14.25">
      <c r="A67" s="5" t="s">
        <v>19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7"/>
      <c r="U67" s="7"/>
    </row>
    <row r="68" spans="1:21" ht="14.25">
      <c r="A68" s="5" t="s">
        <v>20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7"/>
      <c r="U68" s="7"/>
    </row>
    <row r="69" spans="1:21" ht="14.25">
      <c r="A69" s="5" t="s">
        <v>21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7"/>
      <c r="U69" s="7"/>
    </row>
    <row r="70" spans="1:19" ht="14.25">
      <c r="A70" s="32" t="s">
        <v>24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of U.S. trade--agricultural and total--and trade balance, by calendar year, January-December, 1998-2012 3/</dc:title>
  <dc:subject>Agricultural Economics</dc:subject>
  <dc:creator>Bryce Cooke</dc:creator>
  <cp:keywords>foreign trade, trade balance, export, import, cost, insurance, freight</cp:keywords>
  <dc:description/>
  <cp:lastModifiedBy>WIN31TONT40</cp:lastModifiedBy>
  <dcterms:created xsi:type="dcterms:W3CDTF">2012-02-10T20:45:15Z</dcterms:created>
  <dcterms:modified xsi:type="dcterms:W3CDTF">2016-11-07T17:27:30Z</dcterms:modified>
  <cp:category/>
  <cp:version/>
  <cp:contentType/>
  <cp:contentStatus/>
</cp:coreProperties>
</file>