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Sugar Outlook/Open Source/"/>
    </mc:Choice>
  </mc:AlternateContent>
  <xr:revisionPtr revIDLastSave="2" documentId="8_{2AE2A58C-A90F-42F4-9F1B-A6B875E47950}" xr6:coauthVersionLast="47" xr6:coauthVersionMax="47" xr10:uidLastSave="{E4315783-9741-4FB5-949A-553DD6A969BF}"/>
  <bookViews>
    <workbookView xWindow="28680" yWindow="-120" windowWidth="29040" windowHeight="15840" xr2:uid="{15A2A7B6-B802-4881-AA43-8DE6B9AF24FB}"/>
  </bookViews>
  <sheets>
    <sheet name="U.S. cane sugar pro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</calcChain>
</file>

<file path=xl/sharedStrings.xml><?xml version="1.0" encoding="utf-8"?>
<sst xmlns="http://schemas.openxmlformats.org/spreadsheetml/2006/main" count="30" uniqueCount="30">
  <si>
    <r>
      <t>U.S. cane sugar production by Florida and Louisiana, by fiscal year, 2002/03</t>
    </r>
    <r>
      <rPr>
        <sz val="14"/>
        <color theme="1"/>
        <rFont val="Calibri"/>
        <family val="2"/>
      </rPr>
      <t>—</t>
    </r>
    <r>
      <rPr>
        <sz val="14"/>
        <color theme="1"/>
        <rFont val="Arial"/>
        <family val="2"/>
      </rPr>
      <t>2022/23</t>
    </r>
  </si>
  <si>
    <t>Year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</si>
  <si>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</si>
  <si>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</si>
  <si>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</si>
  <si>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</si>
  <si>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</si>
  <si>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</si>
  <si>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</si>
  <si>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</si>
  <si>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</si>
  <si>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</si>
  <si>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</si>
  <si>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</si>
  <si>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</si>
  <si>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</si>
  <si>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</si>
  <si>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</si>
  <si>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</si>
  <si>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2018/19</t>
  </si>
  <si>
    <t>2019/20</t>
  </si>
  <si>
    <t>2020/21</t>
  </si>
  <si>
    <t>2021/22</t>
  </si>
  <si>
    <t>2022/23</t>
  </si>
  <si>
    <t>2017/18</t>
  </si>
  <si>
    <t>Florida cane sugar production (1,000 short tons, raw value)</t>
  </si>
  <si>
    <t>Lousisiana cane sugar production (1,000 short tons, raw value)</t>
  </si>
  <si>
    <t>Difference (1,000 short tons, raw value)</t>
  </si>
  <si>
    <t xml:space="preserve">Note: 2021/22 is an estimated value. 2022/23 is a projected value. </t>
  </si>
  <si>
    <t>Source: USDA, Economic Research Service calculation based on USDA, Farm Service Agency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</si>
</sst>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0" xfId="0" applyNumberFormat="1" applyFont="1"/>
    <xf numFmtId="3" fontId="4" fillId="0" borderId="0" xfId="0" applyNumberFormat="1" applyFont="1" applyFill="1"/>
    <xf numFmtId="0" fontId="0" fillId="0" borderId="0" xfId="0" applyFill="1"/>
    <xf numFmtId="3" fontId="5" fillId="0" borderId="0" xfId="0" applyNumberFormat="1" applyFont="1" applyFill="1"/>
    <xf numFmtId="1" fontId="4" fillId="0" borderId="0" xfId="0" applyNumberFormat="1" applyFont="1" applyFill="1"/>
    <xf numFmtId="0" fontId="1" fillId="0" borderId="0" xfId="0" applyFont="1" applyFill="1"/>
    <xf numFmtId="3" fontId="6" fillId="0" borderId="0" xfId="0" applyNumberFormat="1" applyFont="1"/>
    <xf numFmtId="3" fontId="6" fillId="0" borderId="0" xfId="0" applyNumberFormat="1" applyFont="1" applyFill="1"/>
    <xf numFmtId="3" fontId="1" fillId="0" borderId="0" xfId="0" applyNumberFormat="1" applyFont="1" applyFill="1"/>
    <xf numFmtId="1" fontId="6" fillId="0" borderId="0" xfId="0" applyNumberFormat="1" applyFont="1" applyFill="1"/>
    <xf numFmtId="0" fontId="7" fillId="0" borderId="0" xfId="0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0551E2-8044-4E5B-871D-F5CC0D763558}" name="Table2" displayName="Table2" ref="A2:D25" totalsRowShown="0" headerRowDxfId="4">
  <autoFilter ref="A2:D25" xr:uid="{920551E2-8044-4E5B-871D-F5CC0D763558}"/>
  <tableColumns count="4">
    <tableColumn id="1" xr3:uid="{046E1B39-8E63-468A-BD60-3CF99039EA02}" name="Year" dataDxfId="3"/>
    <tableColumn id="2" xr3:uid="{6999356E-F7B6-439E-8B2E-850CCEC41695}" name="Florida cane sugar production (1,000 short tons, raw value)" dataDxfId="2"/>
    <tableColumn id="3" xr3:uid="{8CE5A9AF-4252-4B8C-9448-0D5DD6C6C1B3}" name="Lousisiana cane sugar production (1,000 short tons, raw value)" dataDxfId="1"/>
    <tableColumn id="4" xr3:uid="{D593CAB3-5ED9-4227-BE88-AD6E1E831B05}" name="Difference (1,000 short tons, raw value)" dataDxfId="0">
      <calculatedColumnFormula>C3-B3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1AC5-B50E-4D36-9A45-86489F727A39}">
  <dimension ref="A1:Y27"/>
  <sheetViews>
    <sheetView tabSelected="1" workbookViewId="0">
      <selection activeCell="C28" sqref="C28"/>
    </sheetView>
  </sheetViews>
  <sheetFormatPr defaultRowHeight="14.4" x14ac:dyDescent="0.3"/>
  <cols>
    <col min="2" max="2" width="61.5546875" customWidth="1"/>
    <col min="3" max="3" width="64.88671875" customWidth="1"/>
    <col min="4" max="4" width="42.21875" customWidth="1"/>
  </cols>
  <sheetData>
    <row r="1" spans="1:25" ht="18" x14ac:dyDescent="0.35">
      <c r="A1" s="2" t="s">
        <v>0</v>
      </c>
    </row>
    <row r="2" spans="1:25" x14ac:dyDescent="0.3">
      <c r="A2" s="1" t="s">
        <v>1</v>
      </c>
      <c r="B2" s="1" t="s">
        <v>25</v>
      </c>
      <c r="C2" s="1" t="s">
        <v>26</v>
      </c>
      <c r="D2" s="1" t="s">
        <v>27</v>
      </c>
    </row>
    <row r="3" spans="1:25" x14ac:dyDescent="0.3">
      <c r="A3" s="1" t="s">
        <v>2</v>
      </c>
      <c r="B3" s="9">
        <v>2056.66</v>
      </c>
      <c r="C3" s="9">
        <v>1585.0909999999999</v>
      </c>
      <c r="D3" s="9">
        <f>C3-B3</f>
        <v>-471.56899999999996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1" t="s">
        <v>3</v>
      </c>
      <c r="B4" s="9">
        <v>1980.2809999999999</v>
      </c>
      <c r="C4" s="9">
        <v>1579.931</v>
      </c>
      <c r="D4" s="9">
        <f t="shared" ref="D4:D25" si="0">C4-B4</f>
        <v>-400.34999999999991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1" t="s">
        <v>4</v>
      </c>
      <c r="B5" s="9">
        <v>2129.1460000000002</v>
      </c>
      <c r="C5" s="9">
        <v>1367.24</v>
      </c>
      <c r="D5" s="9">
        <f t="shared" si="0"/>
        <v>-761.90600000000018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1" t="s">
        <v>5</v>
      </c>
      <c r="B6" s="9">
        <v>2153.9830000000002</v>
      </c>
      <c r="C6" s="9">
        <v>1377</v>
      </c>
      <c r="D6" s="9">
        <f t="shared" si="0"/>
        <v>-776.98300000000017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1" t="s">
        <v>6</v>
      </c>
      <c r="B7" s="9">
        <v>1692.6020000000001</v>
      </c>
      <c r="C7" s="9">
        <v>1156.7729999999999</v>
      </c>
      <c r="D7" s="9">
        <f t="shared" si="0"/>
        <v>-535.82900000000018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1" t="s">
        <v>7</v>
      </c>
      <c r="B8" s="9">
        <v>1367.4079999999999</v>
      </c>
      <c r="C8" s="9">
        <v>1189.7760000000001</v>
      </c>
      <c r="D8" s="9">
        <f t="shared" si="0"/>
        <v>-177.63199999999983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1" t="s">
        <v>8</v>
      </c>
      <c r="B9" s="9">
        <v>1718.5250000000001</v>
      </c>
      <c r="C9" s="9">
        <v>1320.1489999999999</v>
      </c>
      <c r="D9" s="9">
        <f t="shared" si="0"/>
        <v>-398.3760000000002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1" t="s">
        <v>9</v>
      </c>
      <c r="B10" s="9">
        <v>1645.1120000000001</v>
      </c>
      <c r="C10" s="9">
        <v>1446.212</v>
      </c>
      <c r="D10" s="9">
        <f t="shared" si="0"/>
        <v>-198.90000000000009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1" t="s">
        <v>10</v>
      </c>
      <c r="B11" s="9">
        <v>1576.973</v>
      </c>
      <c r="C11" s="9">
        <v>1396.903</v>
      </c>
      <c r="D11" s="9">
        <f t="shared" si="0"/>
        <v>-180.06999999999994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1" t="s">
        <v>11</v>
      </c>
      <c r="B12" s="9">
        <v>1645.769</v>
      </c>
      <c r="C12" s="9">
        <v>1468.758</v>
      </c>
      <c r="D12" s="9">
        <f t="shared" si="0"/>
        <v>-177.01099999999997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1" t="s">
        <v>12</v>
      </c>
      <c r="B13" s="9">
        <v>1432.635</v>
      </c>
      <c r="C13" s="9">
        <v>1411.1759999999999</v>
      </c>
      <c r="D13" s="9">
        <f t="shared" si="0"/>
        <v>-21.45900000000006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1" t="s">
        <v>13</v>
      </c>
      <c r="B14" s="9">
        <v>1827.77</v>
      </c>
      <c r="C14" s="9">
        <v>1438.39</v>
      </c>
      <c r="D14" s="9">
        <f t="shared" si="0"/>
        <v>-389.37999999999988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1" t="s">
        <v>14</v>
      </c>
      <c r="B15" s="9">
        <v>1866.93</v>
      </c>
      <c r="C15" s="9">
        <v>1686</v>
      </c>
      <c r="D15" s="9">
        <f t="shared" si="0"/>
        <v>-180.93000000000006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5" customFormat="1" x14ac:dyDescent="0.3">
      <c r="A16" s="8" t="s">
        <v>15</v>
      </c>
      <c r="B16" s="10">
        <v>1762.789</v>
      </c>
      <c r="C16" s="10">
        <v>1591.221</v>
      </c>
      <c r="D16" s="9">
        <f t="shared" si="0"/>
        <v>-171.56799999999998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5" customFormat="1" x14ac:dyDescent="0.3">
      <c r="A17" s="8" t="s">
        <v>16</v>
      </c>
      <c r="B17" s="10">
        <v>1981.2139999999999</v>
      </c>
      <c r="C17" s="10">
        <v>1512.7380000000001</v>
      </c>
      <c r="D17" s="9">
        <f t="shared" si="0"/>
        <v>-468.47599999999989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5" customFormat="1" x14ac:dyDescent="0.3">
      <c r="A18" s="8" t="s">
        <v>17</v>
      </c>
      <c r="B18" s="10">
        <v>2172.942</v>
      </c>
      <c r="C18" s="10">
        <v>1428.0889999999999</v>
      </c>
      <c r="D18" s="9">
        <f t="shared" si="0"/>
        <v>-744.85300000000007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5" customFormat="1" x14ac:dyDescent="0.3">
      <c r="A19" s="8" t="s">
        <v>18</v>
      </c>
      <c r="B19" s="11">
        <v>2054.6669999999999</v>
      </c>
      <c r="C19" s="11">
        <v>1628.443</v>
      </c>
      <c r="D19" s="9">
        <f t="shared" si="0"/>
        <v>-426.22399999999993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5" customFormat="1" x14ac:dyDescent="0.3">
      <c r="A20" s="8" t="s">
        <v>24</v>
      </c>
      <c r="B20" s="11">
        <v>1983.056</v>
      </c>
      <c r="C20" s="11">
        <v>1861.8259999999998</v>
      </c>
      <c r="D20" s="9">
        <f t="shared" si="0"/>
        <v>-121.23000000000025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5" customFormat="1" x14ac:dyDescent="0.3">
      <c r="A21" s="8" t="s">
        <v>19</v>
      </c>
      <c r="B21" s="11">
        <v>2005.2360000000001</v>
      </c>
      <c r="C21" s="11">
        <v>1907.248</v>
      </c>
      <c r="D21" s="9">
        <f t="shared" si="0"/>
        <v>-97.988000000000056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5" customFormat="1" x14ac:dyDescent="0.3">
      <c r="A22" s="8" t="s">
        <v>20</v>
      </c>
      <c r="B22" s="11">
        <v>2105.8519999999999</v>
      </c>
      <c r="C22" s="11">
        <v>1565.624</v>
      </c>
      <c r="D22" s="9">
        <f t="shared" si="0"/>
        <v>-540.22799999999984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5" customFormat="1" x14ac:dyDescent="0.3">
      <c r="A23" s="8" t="s">
        <v>21</v>
      </c>
      <c r="B23" s="11">
        <v>2090</v>
      </c>
      <c r="C23" s="11">
        <v>1918</v>
      </c>
      <c r="D23" s="9">
        <f t="shared" si="0"/>
        <v>-172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5" customFormat="1" x14ac:dyDescent="0.3">
      <c r="A24" s="8" t="s">
        <v>22</v>
      </c>
      <c r="B24" s="10">
        <v>1932.8109999999999</v>
      </c>
      <c r="C24" s="10">
        <v>1943.7059999999999</v>
      </c>
      <c r="D24" s="9">
        <f t="shared" si="0"/>
        <v>10.894999999999982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5" customFormat="1" x14ac:dyDescent="0.3">
      <c r="A25" s="8" t="s">
        <v>23</v>
      </c>
      <c r="B25" s="10">
        <v>1989.386</v>
      </c>
      <c r="C25" s="12">
        <v>2112.8848609791662</v>
      </c>
      <c r="D25" s="9">
        <f t="shared" si="0"/>
        <v>123.49886097916624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3">
      <c r="A26" s="1" t="s">
        <v>28</v>
      </c>
    </row>
    <row r="27" spans="1:25" x14ac:dyDescent="0.3">
      <c r="A27" s="13" t="s">
        <v>29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cane sugar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LeBeau, Bonnie - REE-ERS, Kansas City, MO</dc:creator>
  <cp:lastModifiedBy>LeBeau, Bonnie - REE-ERS</cp:lastModifiedBy>
  <dcterms:created xsi:type="dcterms:W3CDTF">2023-01-25T19:19:42Z</dcterms:created>
  <dcterms:modified xsi:type="dcterms:W3CDTF">2023-01-26T20:12:43Z</dcterms:modified>
</cp:coreProperties>
</file>